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3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<sst xmlns="http://schemas.openxmlformats.org/spreadsheetml/2006/main" count="15" uniqueCount="15">
  <si>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</si>
  <si>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</si>
  <si>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</si>
  <si>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</si>
  <si>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</si>
  <si>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</si>
  <si>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</si>
  <si>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</si>
  <si>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Исполнено за 9 месяцев,         тыс. рублей</t>
  </si>
  <si>
    <t>Исполнено за октябрь,         тыс. рублей</t>
  </si>
  <si>
    <t>Исполнено за ноябрь,         тыс. рублей</t>
  </si>
  <si>
    <t>Исполнено за январь - декабрь,         тыс. рублей</t>
  </si>
  <si>
    <t>Исполнено за декабрь,         тыс. рублей</t>
  </si>
  <si>
    <t>Приложение</t>
  </si>
  <si>
    <t>Справка об исполнении городского бюджета на 01.01.2017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</si>
</sst>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/>
    </xf>
    <xf numFmtId="3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176" fontId="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/>
    </xf>
    <xf numFmtId="3" fontId="4" fillId="0" borderId="17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11" sqref="G11:G12"/>
    </sheetView>
  </sheetViews>
  <sheetFormatPr defaultColWidth="9.00390625" defaultRowHeight="12.75"/>
  <cols>
    <col min="1" max="1" width="39.25390625" style="1" customWidth="1"/>
    <col min="2" max="2" width="11.00390625" style="0" customWidth="1"/>
    <col min="3" max="8" width="10.75390625" style="0" customWidth="1"/>
  </cols>
  <sheetData>
    <row r="1" spans="1:8" ht="16.5">
      <c r="A1" s="21"/>
      <c r="B1" s="22"/>
      <c r="C1" s="22"/>
      <c r="D1" s="22"/>
      <c r="E1" s="22"/>
      <c r="F1" s="22"/>
      <c r="G1" s="34" t="s">
        <v>13</v>
      </c>
      <c r="H1" s="27"/>
    </row>
    <row r="2" spans="1:8" ht="16.5">
      <c r="A2" s="21"/>
      <c r="B2" s="22"/>
      <c r="C2" s="22"/>
      <c r="D2" s="22"/>
      <c r="E2" s="22"/>
      <c r="F2" s="22"/>
      <c r="G2" s="22"/>
      <c r="H2" s="22"/>
    </row>
    <row r="3" spans="1:8" ht="16.5">
      <c r="A3" s="26" t="s">
        <v>14</v>
      </c>
      <c r="B3" s="27"/>
      <c r="C3" s="27"/>
      <c r="D3" s="27"/>
      <c r="E3" s="27"/>
      <c r="F3" s="27"/>
      <c r="G3" s="27"/>
      <c r="H3" s="27"/>
    </row>
    <row r="4" spans="1:8" ht="16.5">
      <c r="A4" s="3"/>
      <c r="B4" s="4"/>
      <c r="C4" s="4"/>
      <c r="D4" s="4"/>
      <c r="E4" s="4"/>
      <c r="F4" s="4"/>
      <c r="G4" s="4"/>
      <c r="H4" s="4"/>
    </row>
    <row r="5" spans="1:8" ht="12.75" customHeight="1">
      <c r="A5" s="28" t="s">
        <v>0</v>
      </c>
      <c r="B5" s="31" t="s">
        <v>7</v>
      </c>
      <c r="C5" s="23" t="s">
        <v>8</v>
      </c>
      <c r="D5" s="23" t="s">
        <v>9</v>
      </c>
      <c r="E5" s="23" t="s">
        <v>10</v>
      </c>
      <c r="F5" s="23" t="s">
        <v>12</v>
      </c>
      <c r="G5" s="23" t="s">
        <v>11</v>
      </c>
      <c r="H5" s="35" t="s">
        <v>6</v>
      </c>
    </row>
    <row r="6" spans="1:8" ht="12.75" customHeight="1">
      <c r="A6" s="29"/>
      <c r="B6" s="32"/>
      <c r="C6" s="24"/>
      <c r="D6" s="24"/>
      <c r="E6" s="24"/>
      <c r="F6" s="24"/>
      <c r="G6" s="24"/>
      <c r="H6" s="36"/>
    </row>
    <row r="7" spans="1:8" ht="12.75" customHeight="1">
      <c r="A7" s="29"/>
      <c r="B7" s="32"/>
      <c r="C7" s="24"/>
      <c r="D7" s="24"/>
      <c r="E7" s="24"/>
      <c r="F7" s="24"/>
      <c r="G7" s="24"/>
      <c r="H7" s="36"/>
    </row>
    <row r="8" spans="1:8" ht="16.5" customHeight="1">
      <c r="A8" s="30"/>
      <c r="B8" s="33"/>
      <c r="C8" s="25"/>
      <c r="D8" s="25"/>
      <c r="E8" s="25"/>
      <c r="F8" s="25"/>
      <c r="G8" s="25"/>
      <c r="H8" s="37"/>
    </row>
    <row r="9" spans="1:8" ht="12" customHeight="1">
      <c r="A9" s="5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6">
        <v>8</v>
      </c>
    </row>
    <row r="10" spans="1:8" ht="15.75">
      <c r="A10" s="8" t="s">
        <v>2</v>
      </c>
      <c r="B10" s="18">
        <f aca="true" t="shared" si="0" ref="B10:G10">B11+B12</f>
        <v>7843573</v>
      </c>
      <c r="C10" s="18">
        <f t="shared" si="0"/>
        <v>5673093</v>
      </c>
      <c r="D10" s="18">
        <f t="shared" si="0"/>
        <v>627840</v>
      </c>
      <c r="E10" s="18">
        <f t="shared" si="0"/>
        <v>749299</v>
      </c>
      <c r="F10" s="18">
        <f t="shared" si="0"/>
        <v>888743</v>
      </c>
      <c r="G10" s="18">
        <f t="shared" si="0"/>
        <v>7938975</v>
      </c>
      <c r="H10" s="15">
        <f>G10/B10*100</f>
        <v>101.21630792497245</v>
      </c>
    </row>
    <row r="11" spans="1:8" ht="15.75">
      <c r="A11" s="9" t="s">
        <v>3</v>
      </c>
      <c r="B11" s="10">
        <v>4161946</v>
      </c>
      <c r="C11" s="19">
        <v>2987700</v>
      </c>
      <c r="D11" s="19">
        <v>402505</v>
      </c>
      <c r="E11" s="19">
        <v>352952</v>
      </c>
      <c r="F11" s="19">
        <v>532908</v>
      </c>
      <c r="G11" s="19">
        <v>4276065</v>
      </c>
      <c r="H11" s="7">
        <f>G11/B11*100</f>
        <v>102.74196253387238</v>
      </c>
    </row>
    <row r="12" spans="1:8" ht="15.75">
      <c r="A12" s="12" t="s">
        <v>4</v>
      </c>
      <c r="B12" s="2">
        <v>3681627</v>
      </c>
      <c r="C12" s="19">
        <v>2685393</v>
      </c>
      <c r="D12" s="19">
        <v>225335</v>
      </c>
      <c r="E12" s="19">
        <v>396347</v>
      </c>
      <c r="F12" s="19">
        <v>355835</v>
      </c>
      <c r="G12" s="19">
        <v>3662910</v>
      </c>
      <c r="H12" s="7">
        <f>G12/B12*100</f>
        <v>99.49161063844872</v>
      </c>
    </row>
    <row r="13" spans="1:8" ht="15.75">
      <c r="A13" s="11" t="s">
        <v>1</v>
      </c>
      <c r="B13" s="16">
        <v>8531610</v>
      </c>
      <c r="C13" s="18">
        <v>5790137</v>
      </c>
      <c r="D13" s="18">
        <v>554463</v>
      </c>
      <c r="E13" s="18">
        <v>770314</v>
      </c>
      <c r="F13" s="18">
        <v>906314</v>
      </c>
      <c r="G13" s="18">
        <v>8236509</v>
      </c>
      <c r="H13" s="15">
        <f>G13/B13*100</f>
        <v>96.54108661788338</v>
      </c>
    </row>
    <row r="14" spans="1:8" ht="15.75">
      <c r="A14" s="13" t="s">
        <v>5</v>
      </c>
      <c r="B14" s="14">
        <f aca="true" t="shared" si="1" ref="B14:G14">B13-B10</f>
        <v>688037</v>
      </c>
      <c r="C14" s="14">
        <f t="shared" si="1"/>
        <v>117044</v>
      </c>
      <c r="D14" s="14">
        <f t="shared" si="1"/>
        <v>-73377</v>
      </c>
      <c r="E14" s="14">
        <f t="shared" si="1"/>
        <v>21015</v>
      </c>
      <c r="F14" s="14">
        <f t="shared" si="1"/>
        <v>17571</v>
      </c>
      <c r="G14" s="14">
        <f t="shared" si="1"/>
        <v>297534</v>
      </c>
      <c r="H14" s="17"/>
    </row>
  </sheetData>
  <sheetProtection/>
  <mergeCells count="10">
    <mergeCell ref="D5:D8"/>
    <mergeCell ref="A3:H3"/>
    <mergeCell ref="A5:A8"/>
    <mergeCell ref="B5:B8"/>
    <mergeCell ref="G1:H1"/>
    <mergeCell ref="C5:C8"/>
    <mergeCell ref="F5:F8"/>
    <mergeCell ref="E5:E8"/>
    <mergeCell ref="G5:G8"/>
    <mergeCell ref="H5:H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Admin</cp:lastModifiedBy>
  <cp:lastPrinted>2017-01-30T08:37:02Z</cp:lastPrinted>
  <dcterms:created xsi:type="dcterms:W3CDTF">2002-11-27T07:56:57Z</dcterms:created>
  <dcterms:modified xsi:type="dcterms:W3CDTF">2017-01-30T08:56:52Z</dcterms:modified>
  <cp:category/>
  <cp:version/>
  <cp:contentType/>
  <cp:contentStatus/>
</cp:coreProperties>
</file>