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  <definedName name="_xlnm.Print_Area" localSheetId="0">'Исполнение'!$A$1:$D$37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<sst xmlns="http://schemas.openxmlformats.org/spreadsheetml/2006/main" count="57" uniqueCount="57">
  <si>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</si>
  <si>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</si>
  <si>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</si>
  <si>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</si>
  <si>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</si>
  <si>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</si>
  <si>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</si>
  <si>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</si>
  <si>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</si>
  <si>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</si>
  <si>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</si>
  <si>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</si>
  <si>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</si>
  <si>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</si>
  <si>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</si>
  <si>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</si>
  <si>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</si>
  <si>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</si>
  <si>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</si>
  <si>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</si>
  <si>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</si>
  <si>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</si>
  <si>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</si>
  <si>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</si>
  <si>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</si>
  <si>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</si>
  <si>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</si>
  <si>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</si>
  <si>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</si>
  <si>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</si>
  <si>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</si>
  <si>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</si>
  <si>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</si>
  <si>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</si>
  <si>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</si>
  <si>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</si>
  <si>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</si>
  <si>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</si>
  <si>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</si>
  <si>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</si>
  <si>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</si>
  <si>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</si>
  <si>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</si>
  <si>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</si>
  <si>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</si>
  <si>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</si>
  <si>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</si>
  <si>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</si>
  <si>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</si>
  <si>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</si>
  <si>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</si>
  <si>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</si>
  <si>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</si>
  <si>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</si>
  <si>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</si>
  <si>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I квартал 2022 года по кодам классификации источников финансирования дефицитов бюджетов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</si>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</sst>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1" fillId="33" borderId="20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0" fillId="33" borderId="21" xfId="0" applyNumberFormat="1" applyFont="1" applyFill="1" applyBorder="1" applyAlignment="1">
      <alignment/>
    </xf>
    <xf numFmtId="176" fontId="2" fillId="33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9" t="s">
        <v>42</v>
      </c>
      <c r="B1" s="69"/>
      <c r="C1" s="70"/>
      <c r="D1" s="70"/>
    </row>
    <row r="2" spans="1:4" ht="16.5" customHeight="1">
      <c r="A2" s="67" t="s">
        <v>55</v>
      </c>
      <c r="B2" s="68"/>
      <c r="C2" s="68"/>
      <c r="D2" s="68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3" t="s">
        <v>5</v>
      </c>
      <c r="B4" s="71" t="s">
        <v>4</v>
      </c>
      <c r="C4" s="72"/>
      <c r="D4" s="75" t="s">
        <v>27</v>
      </c>
    </row>
    <row r="5" spans="1:4" s="1" customFormat="1" ht="120" customHeight="1">
      <c r="A5" s="74"/>
      <c r="B5" s="48" t="s">
        <v>26</v>
      </c>
      <c r="C5" s="47" t="s">
        <v>28</v>
      </c>
      <c r="D5" s="76"/>
    </row>
    <row r="6" spans="1:4" s="8" customFormat="1" ht="12" customHeight="1">
      <c r="A6" s="31">
        <v>1</v>
      </c>
      <c r="B6" s="48">
        <v>2</v>
      </c>
      <c r="C6" s="47">
        <v>3</v>
      </c>
      <c r="D6" s="36">
        <v>4</v>
      </c>
    </row>
    <row r="7" spans="1:4" ht="12" customHeight="1">
      <c r="A7" s="29"/>
      <c r="B7" s="49"/>
      <c r="C7" s="30"/>
      <c r="D7" s="42"/>
    </row>
    <row r="8" spans="1:4" ht="25.5">
      <c r="A8" s="54" t="s">
        <v>47</v>
      </c>
      <c r="B8" s="58">
        <v>809</v>
      </c>
      <c r="C8" s="30"/>
      <c r="D8" s="59">
        <f>D37</f>
        <v>-172806.50000000012</v>
      </c>
    </row>
    <row r="9" spans="1:4" s="2" customFormat="1" ht="31.5">
      <c r="A9" s="21" t="s">
        <v>7</v>
      </c>
      <c r="B9" s="53">
        <v>809</v>
      </c>
      <c r="C9" s="18" t="s">
        <v>11</v>
      </c>
      <c r="D9" s="43">
        <f>D10-D12</f>
        <v>-259000</v>
      </c>
    </row>
    <row r="10" spans="1:4" s="4" customFormat="1" ht="31.5">
      <c r="A10" s="22" t="s">
        <v>48</v>
      </c>
      <c r="B10" s="52">
        <v>809</v>
      </c>
      <c r="C10" s="33" t="s">
        <v>12</v>
      </c>
      <c r="D10" s="44">
        <f>D11</f>
        <v>0</v>
      </c>
    </row>
    <row r="11" spans="1:4" s="6" customFormat="1" ht="31.5">
      <c r="A11" s="23" t="s">
        <v>49</v>
      </c>
      <c r="B11" s="52">
        <v>809</v>
      </c>
      <c r="C11" s="34" t="s">
        <v>13</v>
      </c>
      <c r="D11" s="44">
        <v>0</v>
      </c>
    </row>
    <row r="12" spans="1:4" s="6" customFormat="1" ht="31.5" customHeight="1">
      <c r="A12" s="24" t="s">
        <v>50</v>
      </c>
      <c r="B12" s="52">
        <v>809</v>
      </c>
      <c r="C12" s="33" t="s">
        <v>14</v>
      </c>
      <c r="D12" s="44">
        <f>D13</f>
        <v>259000</v>
      </c>
    </row>
    <row r="13" spans="1:4" s="6" customFormat="1" ht="31.5">
      <c r="A13" s="23" t="s">
        <v>51</v>
      </c>
      <c r="B13" s="52">
        <v>809</v>
      </c>
      <c r="C13" s="17" t="s">
        <v>15</v>
      </c>
      <c r="D13" s="44">
        <v>259000</v>
      </c>
    </row>
    <row r="14" spans="1:8" s="6" customFormat="1" ht="12" customHeight="1">
      <c r="A14" s="23"/>
      <c r="B14" s="52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43</v>
      </c>
      <c r="B15" s="53">
        <v>809</v>
      </c>
      <c r="C15" s="18" t="s">
        <v>36</v>
      </c>
      <c r="D15" s="61">
        <f>D16</f>
        <v>0</v>
      </c>
      <c r="E15" s="9"/>
      <c r="F15" s="9"/>
      <c r="G15" s="9"/>
      <c r="H15" s="9"/>
    </row>
    <row r="16" spans="1:8" s="6" customFormat="1" ht="47.25">
      <c r="A16" s="23" t="s">
        <v>44</v>
      </c>
      <c r="B16" s="52">
        <v>809</v>
      </c>
      <c r="C16" s="33" t="s">
        <v>37</v>
      </c>
      <c r="D16" s="62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52</v>
      </c>
      <c r="B17" s="52">
        <v>809</v>
      </c>
      <c r="C17" s="33" t="s">
        <v>38</v>
      </c>
      <c r="D17" s="62">
        <f>D18</f>
        <v>0</v>
      </c>
      <c r="E17" s="9"/>
      <c r="F17" s="9"/>
      <c r="G17" s="9"/>
      <c r="H17" s="9"/>
    </row>
    <row r="18" spans="1:8" s="6" customFormat="1" ht="47.25">
      <c r="A18" s="23" t="s">
        <v>53</v>
      </c>
      <c r="B18" s="52">
        <v>809</v>
      </c>
      <c r="C18" s="33" t="s">
        <v>39</v>
      </c>
      <c r="D18" s="62">
        <v>0</v>
      </c>
      <c r="E18" s="9"/>
      <c r="F18" s="9"/>
      <c r="G18" s="9"/>
      <c r="H18" s="9"/>
    </row>
    <row r="19" spans="1:8" s="6" customFormat="1" ht="47.25">
      <c r="A19" s="23" t="s">
        <v>45</v>
      </c>
      <c r="B19" s="52">
        <v>809</v>
      </c>
      <c r="C19" s="33" t="s">
        <v>40</v>
      </c>
      <c r="D19" s="62">
        <f>D20</f>
        <v>0</v>
      </c>
      <c r="E19" s="9"/>
      <c r="F19" s="9"/>
      <c r="G19" s="9"/>
      <c r="H19" s="9"/>
    </row>
    <row r="20" spans="1:8" s="6" customFormat="1" ht="47.25">
      <c r="A20" s="23" t="s">
        <v>46</v>
      </c>
      <c r="B20" s="52">
        <v>809</v>
      </c>
      <c r="C20" s="33" t="s">
        <v>41</v>
      </c>
      <c r="D20" s="62">
        <v>0</v>
      </c>
      <c r="E20" s="9"/>
      <c r="F20" s="9"/>
      <c r="G20" s="9"/>
      <c r="H20" s="9"/>
    </row>
    <row r="21" spans="1:8" s="6" customFormat="1" ht="12" customHeight="1">
      <c r="A21" s="23"/>
      <c r="B21" s="52"/>
      <c r="C21" s="17"/>
      <c r="D21" s="63"/>
      <c r="E21" s="9"/>
      <c r="F21" s="9"/>
      <c r="G21" s="9"/>
      <c r="H21" s="9"/>
    </row>
    <row r="22" spans="1:8" s="6" customFormat="1" ht="31.5">
      <c r="A22" s="26" t="s">
        <v>25</v>
      </c>
      <c r="B22" s="53">
        <v>809</v>
      </c>
      <c r="C22" s="19" t="s">
        <v>16</v>
      </c>
      <c r="D22" s="61">
        <f>D27-D23</f>
        <v>-471857.1000000001</v>
      </c>
      <c r="E22" s="9"/>
      <c r="F22" s="9"/>
      <c r="G22" s="9"/>
      <c r="H22" s="9"/>
    </row>
    <row r="23" spans="1:8" s="2" customFormat="1" ht="15.75">
      <c r="A23" s="27" t="s">
        <v>9</v>
      </c>
      <c r="B23" s="52">
        <v>809</v>
      </c>
      <c r="C23" s="20" t="s">
        <v>17</v>
      </c>
      <c r="D23" s="64">
        <f>D24</f>
        <v>2795598.5</v>
      </c>
      <c r="E23" s="11"/>
      <c r="F23" s="11"/>
      <c r="G23" s="11"/>
      <c r="H23" s="11"/>
    </row>
    <row r="24" spans="1:8" s="3" customFormat="1" ht="15.75">
      <c r="A24" s="27" t="s">
        <v>0</v>
      </c>
      <c r="B24" s="52">
        <v>809</v>
      </c>
      <c r="C24" s="40" t="s">
        <v>18</v>
      </c>
      <c r="D24" s="64">
        <f>D25</f>
        <v>2795598.5</v>
      </c>
      <c r="E24" s="12"/>
      <c r="F24" s="12"/>
      <c r="G24" s="12"/>
      <c r="H24" s="12"/>
    </row>
    <row r="25" spans="1:8" s="3" customFormat="1" ht="15.75">
      <c r="A25" s="27" t="s">
        <v>1</v>
      </c>
      <c r="B25" s="52">
        <v>809</v>
      </c>
      <c r="C25" s="40" t="s">
        <v>19</v>
      </c>
      <c r="D25" s="64">
        <f>D26</f>
        <v>2795598.5</v>
      </c>
      <c r="E25" s="12"/>
      <c r="F25" s="12"/>
      <c r="G25" s="12"/>
      <c r="H25" s="12"/>
    </row>
    <row r="26" spans="1:8" s="4" customFormat="1" ht="31.5">
      <c r="A26" s="22" t="s">
        <v>6</v>
      </c>
      <c r="B26" s="52">
        <v>809</v>
      </c>
      <c r="C26" s="17" t="s">
        <v>20</v>
      </c>
      <c r="D26" s="64">
        <v>2795598.5</v>
      </c>
      <c r="E26" s="13"/>
      <c r="F26" s="13"/>
      <c r="G26" s="13"/>
      <c r="H26" s="13"/>
    </row>
    <row r="27" spans="1:8" s="1" customFormat="1" ht="15.75">
      <c r="A27" s="22" t="s">
        <v>10</v>
      </c>
      <c r="B27" s="52">
        <v>809</v>
      </c>
      <c r="C27" s="17" t="s">
        <v>21</v>
      </c>
      <c r="D27" s="64">
        <f>D28</f>
        <v>2323741.4</v>
      </c>
      <c r="E27" s="14"/>
      <c r="F27" s="14"/>
      <c r="G27" s="14"/>
      <c r="H27" s="14"/>
    </row>
    <row r="28" spans="1:8" s="3" customFormat="1" ht="15.75">
      <c r="A28" s="22" t="s">
        <v>2</v>
      </c>
      <c r="B28" s="52">
        <v>809</v>
      </c>
      <c r="C28" s="20" t="s">
        <v>22</v>
      </c>
      <c r="D28" s="64">
        <f>D29</f>
        <v>2323741.4</v>
      </c>
      <c r="E28" s="12"/>
      <c r="F28" s="12"/>
      <c r="G28" s="12"/>
      <c r="H28" s="12"/>
    </row>
    <row r="29" spans="1:8" s="1" customFormat="1" ht="15.75">
      <c r="A29" s="25" t="s">
        <v>3</v>
      </c>
      <c r="B29" s="52">
        <v>809</v>
      </c>
      <c r="C29" s="17" t="s">
        <v>23</v>
      </c>
      <c r="D29" s="64">
        <f>D30</f>
        <v>2323741.4</v>
      </c>
      <c r="E29" s="14"/>
      <c r="F29" s="14"/>
      <c r="G29" s="14"/>
      <c r="H29" s="14"/>
    </row>
    <row r="30" spans="1:8" s="1" customFormat="1" ht="31.5">
      <c r="A30" s="25" t="s">
        <v>8</v>
      </c>
      <c r="B30" s="52">
        <v>809</v>
      </c>
      <c r="C30" s="17" t="s">
        <v>24</v>
      </c>
      <c r="D30" s="64">
        <v>2323741.4</v>
      </c>
      <c r="E30" s="14"/>
      <c r="F30" s="14"/>
      <c r="G30" s="14"/>
      <c r="H30" s="14"/>
    </row>
    <row r="31" spans="1:8" s="1" customFormat="1" ht="12" customHeight="1">
      <c r="A31" s="55"/>
      <c r="B31" s="56"/>
      <c r="C31" s="28"/>
      <c r="D31" s="65"/>
      <c r="E31" s="14"/>
      <c r="F31" s="14"/>
      <c r="G31" s="14"/>
      <c r="H31" s="14"/>
    </row>
    <row r="32" spans="1:8" s="1" customFormat="1" ht="31.5">
      <c r="A32" s="57" t="s">
        <v>29</v>
      </c>
      <c r="B32" s="53">
        <v>809</v>
      </c>
      <c r="C32" s="19" t="s">
        <v>32</v>
      </c>
      <c r="D32" s="66">
        <f>D33</f>
        <v>558050.6</v>
      </c>
      <c r="E32" s="14"/>
      <c r="F32" s="14"/>
      <c r="G32" s="14"/>
      <c r="H32" s="14"/>
    </row>
    <row r="33" spans="1:8" s="1" customFormat="1" ht="31.5">
      <c r="A33" s="24" t="s">
        <v>30</v>
      </c>
      <c r="B33" s="52">
        <v>809</v>
      </c>
      <c r="C33" s="20" t="s">
        <v>33</v>
      </c>
      <c r="D33" s="65">
        <f>D34</f>
        <v>558050.6</v>
      </c>
      <c r="E33" s="14"/>
      <c r="F33" s="14"/>
      <c r="G33" s="14"/>
      <c r="H33" s="14"/>
    </row>
    <row r="34" spans="1:8" s="1" customFormat="1" ht="79.5" customHeight="1">
      <c r="A34" s="22" t="s">
        <v>31</v>
      </c>
      <c r="B34" s="52">
        <v>809</v>
      </c>
      <c r="C34" s="17" t="s">
        <v>34</v>
      </c>
      <c r="D34" s="65">
        <f>D35</f>
        <v>558050.6</v>
      </c>
      <c r="E34" s="14"/>
      <c r="F34" s="14"/>
      <c r="G34" s="14"/>
      <c r="H34" s="14"/>
    </row>
    <row r="35" spans="1:8" s="1" customFormat="1" ht="173.25">
      <c r="A35" s="22" t="s">
        <v>54</v>
      </c>
      <c r="B35" s="52">
        <v>809</v>
      </c>
      <c r="C35" s="17" t="s">
        <v>35</v>
      </c>
      <c r="D35" s="65">
        <v>558050.6</v>
      </c>
      <c r="E35" s="14"/>
      <c r="F35" s="14"/>
      <c r="G35" s="14"/>
      <c r="H35" s="14"/>
    </row>
    <row r="36" spans="1:11" s="6" customFormat="1" ht="12" customHeight="1">
      <c r="A36" s="32"/>
      <c r="B36" s="50"/>
      <c r="C36" s="28"/>
      <c r="D36" s="46"/>
      <c r="F36" s="9"/>
      <c r="G36" s="9"/>
      <c r="H36" s="9"/>
      <c r="I36" s="9"/>
      <c r="J36" s="15"/>
      <c r="K36" s="9"/>
    </row>
    <row r="37" spans="1:11" ht="15.75">
      <c r="A37" s="35" t="s">
        <v>56</v>
      </c>
      <c r="B37" s="51"/>
      <c r="C37" s="41"/>
      <c r="D37" s="60">
        <f>D9+D15+D22+D32</f>
        <v>-172806.50000000012</v>
      </c>
      <c r="F37" s="16"/>
      <c r="G37" s="10"/>
      <c r="H37" s="16"/>
      <c r="I37" s="10"/>
      <c r="J37" s="15"/>
      <c r="K37" s="10"/>
    </row>
    <row r="38" spans="1:4" ht="49.5" customHeight="1">
      <c r="A38" s="77"/>
      <c r="B38" s="78"/>
      <c r="C38" s="78"/>
      <c r="D38" s="78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rstPageNumber="122" useFirstPageNumber="1"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2022-04-25T12:57:52Z</cp:lastPrinted>
  <dcterms:created xsi:type="dcterms:W3CDTF">2004-10-20T06:34:50Z</dcterms:created>
  <dcterms:modified xsi:type="dcterms:W3CDTF">2022-04-27T07:14:23Z</dcterms:modified>
  <cp:category/>
  <cp:version/>
  <cp:contentType/>
  <cp:contentStatus/>
</cp:coreProperties>
</file>