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<sst xmlns="http://schemas.openxmlformats.org/spreadsheetml/2006/main" count="33" uniqueCount="32">
  <si>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Жилищное строительство</t>
  </si>
  <si>
    <t>Коммунальное строительство</t>
  </si>
  <si>
    <t>№                                       п/п</t>
  </si>
  <si>
    <t xml:space="preserve">Наименование </t>
  </si>
  <si>
    <t>Благоустройство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</si>
  <si>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</si>
  <si>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</si>
  <si>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Объем                                             бюджетных ассигнований,                                  тыс. руб.</t>
  </si>
  <si>
    <t>ВСЕГО</t>
  </si>
  <si>
    <t xml:space="preserve">119-квартирный жилой дом с пристроенным КПП бытового обслуживания с мастерскими и парикмахерской в микрорайоне Зеленый Бор </t>
  </si>
  <si>
    <t>Проектирование и строительство коллектора в Маймаксанском территориальном округе</t>
  </si>
  <si>
    <t>Топливно-энергетический комплекс</t>
  </si>
  <si>
    <t>I. ПРОГРАММНАЯ ЧАСТЬ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</si>
  <si>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</si>
  <si>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Долгосрочная целевая программа Архангельской области "Газификация Архангельской области на 2009 – 2011 годы"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</si>
  <si>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</si>
  <si>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</si>
  <si>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 xml:space="preserve">                                                                                                                 ПРИЛОЖЕНИЕ № 10</t>
  </si>
  <si>
    <t>Реконструкция проспекта Ломоносова</t>
  </si>
  <si>
    <t>Строительство Московского проспекта (в т.ч. разработка проектно-сметной документации)</t>
  </si>
  <si>
    <t>Проектирование и строительство водоочистных сооружений Северного округа</t>
  </si>
  <si>
    <t>Адресная целевая программа Архангельской области "Переселение граждан, проживающих в аварийном жилищном фонде на 2009 -2012 годы"</t>
  </si>
  <si>
    <t>_____________________</t>
  </si>
  <si>
    <t>Строительство газораспределительных сетей в Исакогорском и Цигломенском территориальных округах, в том числе проектирование</t>
  </si>
  <si>
    <t>Строительство газораспределительных сетей в жилом районе завода Силикатного кирпича</t>
  </si>
  <si>
    <t>Проектирование и строительство котельной жилого района Архангельского гидролизного района</t>
  </si>
  <si>
    <t>80-квартирный жилой дом в микрорайоне "Зеленый Бор"</t>
  </si>
  <si>
    <t>Строительство 9-этажного 7-секционного жилого дома по улице 40-лет Великой Победы в Северном территориальном округе</t>
  </si>
  <si>
    <t>Строительство многоэтажного жилого дома по улице Севстрой, 12 (на месте дома по улице Севстрой, 13) в Цигломенском территориальном округе</t>
  </si>
  <si>
    <t xml:space="preserve"> Перечень строек и объектов муниципальной собственности,                                                                                             финансируемых за счет средств целевых программ Архангельской области, на 2009 год</t>
  </si>
  <si>
    <t>Реконструкция здания по адресу: улица Адмирала Макарова, 35 под квартиры социального жилья</t>
  </si>
  <si>
    <t xml:space="preserve">                                                                                                                 от 17.12.2008 № 805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</si>
</sst>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33" borderId="16" xfId="0" applyFont="1" applyFill="1" applyBorder="1" applyAlignment="1">
      <alignment vertical="top" wrapText="1"/>
    </xf>
    <xf numFmtId="3" fontId="2" fillId="33" borderId="15" xfId="0" applyNumberFormat="1" applyFont="1" applyFill="1" applyBorder="1" applyAlignment="1">
      <alignment wrapText="1"/>
    </xf>
    <xf numFmtId="3" fontId="3" fillId="33" borderId="15" xfId="0" applyNumberFormat="1" applyFont="1" applyFill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3" fontId="3" fillId="33" borderId="12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5.00390625" style="0" customWidth="1"/>
    <col min="2" max="2" width="86.125" style="0" customWidth="1"/>
    <col min="3" max="3" width="13.625" style="0" customWidth="1"/>
  </cols>
  <sheetData>
    <row r="1" ht="16.5">
      <c r="B1" s="17" t="s">
        <v>17</v>
      </c>
    </row>
    <row r="2" ht="12" customHeight="1">
      <c r="B2" s="1"/>
    </row>
    <row r="3" ht="16.5">
      <c r="B3" s="8" t="s">
        <v>6</v>
      </c>
    </row>
    <row r="4" ht="16.5">
      <c r="B4" s="8" t="s">
        <v>5</v>
      </c>
    </row>
    <row r="5" ht="16.5">
      <c r="B5" s="8" t="s">
        <v>31</v>
      </c>
    </row>
    <row r="6" ht="12" customHeight="1">
      <c r="B6" s="8"/>
    </row>
    <row r="7" spans="1:3" ht="36" customHeight="1">
      <c r="A7" s="27" t="s">
        <v>29</v>
      </c>
      <c r="B7" s="27"/>
      <c r="C7" s="27"/>
    </row>
    <row r="8" ht="12" customHeight="1">
      <c r="B8" s="8"/>
    </row>
    <row r="9" spans="1:3" ht="53.25" customHeight="1">
      <c r="A9" s="9" t="s">
        <v>2</v>
      </c>
      <c r="B9" s="11" t="s">
        <v>3</v>
      </c>
      <c r="C9" s="9" t="s">
        <v>7</v>
      </c>
    </row>
    <row r="10" spans="1:3" ht="12.75">
      <c r="A10" s="7">
        <v>1</v>
      </c>
      <c r="B10" s="11">
        <v>2</v>
      </c>
      <c r="C10" s="9">
        <v>3</v>
      </c>
    </row>
    <row r="11" spans="1:3" ht="15.75" customHeight="1">
      <c r="A11" s="6"/>
      <c r="B11" s="5" t="s">
        <v>12</v>
      </c>
      <c r="C11" s="12">
        <f>C12+C17+C21+C27</f>
        <v>127942</v>
      </c>
    </row>
    <row r="12" spans="1:3" ht="33" customHeight="1">
      <c r="A12" s="6"/>
      <c r="B12" s="16" t="s">
        <v>14</v>
      </c>
      <c r="C12" s="12">
        <f>C13</f>
        <v>11000</v>
      </c>
    </row>
    <row r="13" spans="1:3" ht="15.75" customHeight="1">
      <c r="A13" s="6"/>
      <c r="B13" s="10" t="s">
        <v>11</v>
      </c>
      <c r="C13" s="13">
        <v>11000</v>
      </c>
    </row>
    <row r="14" spans="1:3" ht="32.25" customHeight="1">
      <c r="A14" s="6">
        <v>1</v>
      </c>
      <c r="B14" s="10" t="s">
        <v>23</v>
      </c>
      <c r="C14" s="13">
        <v>2000</v>
      </c>
    </row>
    <row r="15" spans="1:3" ht="17.25" customHeight="1">
      <c r="A15" s="6">
        <v>2</v>
      </c>
      <c r="B15" s="10" t="s">
        <v>24</v>
      </c>
      <c r="C15" s="13">
        <v>9000</v>
      </c>
    </row>
    <row r="16" spans="1:3" ht="12" customHeight="1">
      <c r="A16" s="6"/>
      <c r="B16" s="2"/>
      <c r="C16" s="12"/>
    </row>
    <row r="17" spans="1:3" ht="33.75" customHeight="1">
      <c r="A17" s="6"/>
      <c r="B17" s="24" t="s">
        <v>15</v>
      </c>
      <c r="C17" s="12">
        <f>C18</f>
        <v>44075</v>
      </c>
    </row>
    <row r="18" spans="1:3" ht="17.25" customHeight="1">
      <c r="A18" s="6"/>
      <c r="B18" s="10" t="s">
        <v>0</v>
      </c>
      <c r="C18" s="13">
        <f>C19</f>
        <v>44075</v>
      </c>
    </row>
    <row r="19" spans="1:3" ht="33.75" customHeight="1">
      <c r="A19" s="6">
        <v>3</v>
      </c>
      <c r="B19" s="10" t="s">
        <v>9</v>
      </c>
      <c r="C19" s="13">
        <v>44075</v>
      </c>
    </row>
    <row r="20" spans="1:3" ht="12" customHeight="1">
      <c r="A20" s="6"/>
      <c r="B20" s="10"/>
      <c r="C20" s="13"/>
    </row>
    <row r="21" spans="1:3" ht="48.75" customHeight="1">
      <c r="A21" s="6"/>
      <c r="B21" s="4" t="s">
        <v>13</v>
      </c>
      <c r="C21" s="12">
        <f>C22</f>
        <v>12867</v>
      </c>
    </row>
    <row r="22" spans="1:3" ht="18" customHeight="1">
      <c r="A22" s="6"/>
      <c r="B22" s="10" t="s">
        <v>1</v>
      </c>
      <c r="C22" s="13">
        <f>C23+C24+C25</f>
        <v>12867</v>
      </c>
    </row>
    <row r="23" spans="1:3" ht="33" customHeight="1">
      <c r="A23" s="6">
        <v>4</v>
      </c>
      <c r="B23" s="3" t="s">
        <v>25</v>
      </c>
      <c r="C23" s="13">
        <v>3000</v>
      </c>
    </row>
    <row r="24" spans="1:3" ht="17.25" customHeight="1">
      <c r="A24" s="6">
        <v>5</v>
      </c>
      <c r="B24" s="3" t="s">
        <v>20</v>
      </c>
      <c r="C24" s="13">
        <v>3400</v>
      </c>
    </row>
    <row r="25" spans="1:3" ht="17.25" customHeight="1">
      <c r="A25" s="6">
        <v>6</v>
      </c>
      <c r="B25" s="3" t="s">
        <v>10</v>
      </c>
      <c r="C25" s="13">
        <v>6467</v>
      </c>
    </row>
    <row r="26" spans="1:3" ht="12" customHeight="1">
      <c r="A26" s="6"/>
      <c r="B26" s="3"/>
      <c r="C26" s="13"/>
    </row>
    <row r="27" spans="1:3" ht="47.25">
      <c r="A27" s="6"/>
      <c r="B27" s="15" t="s">
        <v>16</v>
      </c>
      <c r="C27" s="12">
        <f>C28</f>
        <v>60000</v>
      </c>
    </row>
    <row r="28" spans="1:3" ht="16.5" customHeight="1">
      <c r="A28" s="6"/>
      <c r="B28" s="3" t="s">
        <v>4</v>
      </c>
      <c r="C28" s="13">
        <f>C29+C30</f>
        <v>60000</v>
      </c>
    </row>
    <row r="29" spans="1:3" ht="16.5" customHeight="1">
      <c r="A29" s="6">
        <v>7</v>
      </c>
      <c r="B29" s="3" t="s">
        <v>18</v>
      </c>
      <c r="C29" s="13">
        <v>55000</v>
      </c>
    </row>
    <row r="30" spans="1:3" ht="17.25" customHeight="1">
      <c r="A30" s="6">
        <v>8</v>
      </c>
      <c r="B30" s="3" t="s">
        <v>19</v>
      </c>
      <c r="C30" s="13">
        <v>5000</v>
      </c>
    </row>
    <row r="31" spans="1:3" ht="12" customHeight="1">
      <c r="A31" s="18"/>
      <c r="B31" s="19"/>
      <c r="C31" s="20"/>
    </row>
    <row r="32" spans="1:3" ht="32.25" customHeight="1">
      <c r="A32" s="18"/>
      <c r="B32" s="25" t="s">
        <v>21</v>
      </c>
      <c r="C32" s="21">
        <f>C33</f>
        <v>108438</v>
      </c>
    </row>
    <row r="33" spans="1:3" ht="17.25" customHeight="1">
      <c r="A33" s="18"/>
      <c r="B33" s="10" t="s">
        <v>0</v>
      </c>
      <c r="C33" s="20">
        <f>C34+C35+C36+C37</f>
        <v>108438</v>
      </c>
    </row>
    <row r="34" spans="1:3" ht="17.25" customHeight="1">
      <c r="A34" s="18">
        <v>9</v>
      </c>
      <c r="B34" s="26" t="s">
        <v>26</v>
      </c>
      <c r="C34" s="20">
        <v>39694</v>
      </c>
    </row>
    <row r="35" spans="1:3" ht="32.25" customHeight="1">
      <c r="A35" s="18">
        <v>10</v>
      </c>
      <c r="B35" s="26" t="s">
        <v>30</v>
      </c>
      <c r="C35" s="20">
        <v>11451</v>
      </c>
    </row>
    <row r="36" spans="1:3" ht="33" customHeight="1">
      <c r="A36" s="18">
        <v>11</v>
      </c>
      <c r="B36" s="26" t="s">
        <v>27</v>
      </c>
      <c r="C36" s="20">
        <v>42863</v>
      </c>
    </row>
    <row r="37" spans="1:3" ht="33" customHeight="1">
      <c r="A37" s="18">
        <v>12</v>
      </c>
      <c r="B37" s="26" t="s">
        <v>28</v>
      </c>
      <c r="C37" s="20">
        <v>14430</v>
      </c>
    </row>
    <row r="38" spans="1:3" ht="12" customHeight="1">
      <c r="A38" s="18"/>
      <c r="B38" s="19"/>
      <c r="C38" s="20"/>
    </row>
    <row r="39" spans="1:3" ht="15.75">
      <c r="A39" s="22"/>
      <c r="B39" s="14" t="s">
        <v>8</v>
      </c>
      <c r="C39" s="23">
        <f>C11+C32</f>
        <v>236380</v>
      </c>
    </row>
    <row r="40" spans="1:3" ht="20.25" customHeight="1">
      <c r="A40" s="28" t="s">
        <v>22</v>
      </c>
      <c r="B40" s="28"/>
      <c r="C40" s="28"/>
    </row>
  </sheetData>
  <sheetProtection/>
  <mergeCells count="2">
    <mergeCell ref="A7:C7"/>
    <mergeCell ref="A40:C40"/>
  </mergeCells>
  <printOptions/>
  <pageMargins left="0.5905511811023623" right="0.3937007874015748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Екатерина Викторовна Корнеева</cp:lastModifiedBy>
  <cp:lastPrinted>2008-10-27T06:26:33Z</cp:lastPrinted>
  <dcterms:created xsi:type="dcterms:W3CDTF">2004-11-22T12:26:17Z</dcterms:created>
  <dcterms:modified xsi:type="dcterms:W3CDTF">2008-12-25T06:45:01Z</dcterms:modified>
  <cp:category/>
  <cp:version/>
  <cp:contentType/>
  <cp:contentStatus/>
</cp:coreProperties>
</file>