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<sst xmlns="http://schemas.openxmlformats.org/spreadsheetml/2006/main" count="10" uniqueCount="10">
  <si>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«Город Архангельск» с указанием фактических затрат на оплату их труда</t>
  </si>
  <si>
    <t>по состоянию на  1 апреля 2020 г.</t>
  </si>
  <si>
    <t>Наименование учреждения</t>
  </si>
  <si>
    <t>Муниципальное образование "Город Архангельск"</t>
  </si>
  <si>
    <t>Численность муниципальных служащих</t>
  </si>
  <si>
    <t>Численность работников муниципальных учреждений муниципального образования "Город Архангельск"</t>
  </si>
  <si>
    <t>Среднесписочная численность за отчетный период, чел.</t>
  </si>
  <si>
    <t xml:space="preserve">Фактические расходы на оплату их труда, тыс. рублей 
</t>
  </si>
  <si>
    <t>Директор департамента финансов</t>
  </si>
  <si>
    <t>М.Н. Новоселова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</si>
</sst>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u val="single"/>
      <sz val="10"/>
      <color indexed="8"/>
      <name val="Times New Roman"/>
      <family val="2"/>
    </font>
    <font>
      <sz val="8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2"/>
    </font>
    <font>
      <u val="single"/>
      <sz val="11"/>
      <color indexed="8"/>
      <name val="Times New Roman"/>
      <family val="2"/>
    </font>
    <font>
      <b/>
      <sz val="11"/>
      <color indexed="8"/>
      <name val="Times New Roman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2"/>
    </font>
    <font>
      <u val="single"/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  <font>
      <sz val="12"/>
      <color rgb="FF000000"/>
      <name val="Times New Roman"/>
      <family val="1"/>
    </font>
    <font>
      <u val="single"/>
      <sz val="11"/>
      <color rgb="FF00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7" fillId="0" borderId="0">
      <alignment/>
      <protection/>
    </xf>
    <xf numFmtId="0" fontId="35" fillId="0" borderId="0">
      <alignment/>
      <protection/>
    </xf>
    <xf numFmtId="0" fontId="37" fillId="0" borderId="1">
      <alignment horizontal="center"/>
      <protection/>
    </xf>
    <xf numFmtId="0" fontId="37" fillId="0" borderId="1">
      <alignment horizontal="left" wrapText="1"/>
      <protection/>
    </xf>
    <xf numFmtId="0" fontId="36" fillId="0" borderId="0">
      <alignment/>
      <protection/>
    </xf>
    <xf numFmtId="0" fontId="37" fillId="0" borderId="0">
      <alignment wrapText="1"/>
      <protection/>
    </xf>
    <xf numFmtId="0" fontId="37" fillId="0" borderId="1">
      <alignment horizontal="center" vertical="top" wrapText="1"/>
      <protection/>
    </xf>
    <xf numFmtId="0" fontId="37" fillId="0" borderId="2">
      <alignment/>
      <protection/>
    </xf>
    <xf numFmtId="0" fontId="37" fillId="0" borderId="1">
      <alignment/>
      <protection/>
    </xf>
    <xf numFmtId="0" fontId="38" fillId="0" borderId="0">
      <alignment wrapText="1"/>
      <protection/>
    </xf>
    <xf numFmtId="0" fontId="37" fillId="0" borderId="0">
      <alignment horizontal="center" wrapText="1"/>
      <protection/>
    </xf>
    <xf numFmtId="0" fontId="37" fillId="0" borderId="3">
      <alignment horizontal="center" vertical="top" wrapText="1"/>
      <protection/>
    </xf>
    <xf numFmtId="0" fontId="38" fillId="0" borderId="0">
      <alignment horizontal="center" wrapText="1"/>
      <protection/>
    </xf>
    <xf numFmtId="0" fontId="37" fillId="0" borderId="1">
      <alignment horizontal="center" wrapText="1"/>
      <protection/>
    </xf>
    <xf numFmtId="0" fontId="39" fillId="0" borderId="4">
      <alignment horizontal="center"/>
      <protection/>
    </xf>
    <xf numFmtId="0" fontId="37" fillId="0" borderId="2">
      <alignment horizontal="center" vertical="top" wrapText="1"/>
      <protection/>
    </xf>
    <xf numFmtId="0" fontId="40" fillId="0" borderId="0">
      <alignment horizontal="center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1" fillId="27" borderId="5" applyNumberFormat="0" applyAlignment="0" applyProtection="0"/>
    <xf numFmtId="0" fontId="42" fillId="28" borderId="6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29" borderId="1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7" fillId="0" borderId="0" xfId="39" applyNumberFormat="1" applyProtection="1">
      <alignment/>
      <protection/>
    </xf>
    <xf numFmtId="0" fontId="38" fillId="0" borderId="0" xfId="51" applyNumberFormat="1" applyProtection="1">
      <alignment horizontal="center" wrapText="1"/>
      <protection/>
    </xf>
    <xf numFmtId="0" fontId="37" fillId="0" borderId="0" xfId="49" applyNumberFormat="1" applyProtection="1">
      <alignment horizontal="center" wrapText="1"/>
      <protection/>
    </xf>
    <xf numFmtId="0" fontId="37" fillId="0" borderId="0" xfId="49">
      <alignment horizontal="center" wrapText="1"/>
      <protection/>
    </xf>
    <xf numFmtId="0" fontId="38" fillId="0" borderId="0" xfId="48">
      <alignment wrapText="1"/>
      <protection/>
    </xf>
    <xf numFmtId="0" fontId="58" fillId="0" borderId="0" xfId="39" applyNumberFormat="1" applyFont="1" applyProtection="1">
      <alignment/>
      <protection/>
    </xf>
    <xf numFmtId="3" fontId="58" fillId="0" borderId="1" xfId="47" applyNumberFormat="1" applyFont="1" applyProtection="1">
      <alignment/>
      <protection/>
    </xf>
    <xf numFmtId="0" fontId="59" fillId="0" borderId="0" xfId="55" applyFont="1" applyAlignment="1">
      <alignment wrapText="1"/>
      <protection/>
    </xf>
    <xf numFmtId="0" fontId="60" fillId="0" borderId="0" xfId="39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9" fillId="0" borderId="0" xfId="55" applyNumberFormat="1" applyFont="1" applyAlignment="1" applyProtection="1">
      <alignment horizontal="center" wrapText="1"/>
      <protection/>
    </xf>
    <xf numFmtId="0" fontId="37" fillId="0" borderId="0" xfId="44" applyNumberFormat="1" applyProtection="1">
      <alignment wrapText="1"/>
      <protection/>
    </xf>
    <xf numFmtId="0" fontId="37" fillId="0" borderId="0" xfId="44">
      <alignment wrapText="1"/>
      <protection/>
    </xf>
    <xf numFmtId="0" fontId="58" fillId="0" borderId="14" xfId="39" applyNumberFormat="1" applyFont="1" applyBorder="1" applyAlignment="1" applyProtection="1">
      <alignment horizontal="center" vertical="top" wrapText="1"/>
      <protection/>
    </xf>
    <xf numFmtId="0" fontId="58" fillId="0" borderId="15" xfId="39" applyNumberFormat="1" applyFont="1" applyBorder="1" applyAlignment="1" applyProtection="1">
      <alignment horizontal="center" vertical="top" wrapText="1"/>
      <protection/>
    </xf>
    <xf numFmtId="0" fontId="58" fillId="0" borderId="16" xfId="39" applyNumberFormat="1" applyFont="1" applyBorder="1" applyAlignment="1" applyProtection="1">
      <alignment horizontal="center" vertical="top" wrapText="1"/>
      <protection/>
    </xf>
    <xf numFmtId="0" fontId="58" fillId="0" borderId="0" xfId="44" applyNumberFormat="1" applyFont="1" applyAlignment="1" applyProtection="1">
      <alignment horizontal="left" wrapText="1"/>
      <protection/>
    </xf>
    <xf numFmtId="0" fontId="61" fillId="0" borderId="0" xfId="48" applyNumberFormat="1" applyFont="1" applyAlignment="1" applyProtection="1">
      <alignment horizontal="left" wrapText="1"/>
      <protection/>
    </xf>
    <xf numFmtId="0" fontId="58" fillId="0" borderId="1" xfId="42" applyNumberFormat="1" applyFont="1" applyProtection="1">
      <alignment horizontal="left" wrapText="1"/>
      <protection/>
    </xf>
    <xf numFmtId="0" fontId="58" fillId="0" borderId="1" xfId="42" applyFont="1">
      <alignment horizontal="left" wrapText="1"/>
      <protection/>
    </xf>
    <xf numFmtId="0" fontId="58" fillId="0" borderId="0" xfId="44" applyNumberFormat="1" applyFont="1" applyProtection="1">
      <alignment wrapText="1"/>
      <protection/>
    </xf>
    <xf numFmtId="0" fontId="58" fillId="0" borderId="0" xfId="44" applyFont="1">
      <alignment wrapText="1"/>
      <protection/>
    </xf>
    <xf numFmtId="0" fontId="58" fillId="0" borderId="1" xfId="41" applyNumberFormat="1" applyFont="1" applyProtection="1">
      <alignment horizontal="center"/>
      <protection/>
    </xf>
    <xf numFmtId="0" fontId="58" fillId="0" borderId="1" xfId="41" applyFont="1">
      <alignment horizontal="center"/>
      <protection/>
    </xf>
    <xf numFmtId="0" fontId="58" fillId="0" borderId="17" xfId="45" applyNumberFormat="1" applyFont="1" applyBorder="1" applyProtection="1">
      <alignment horizontal="center" vertical="top" wrapText="1"/>
      <protection/>
    </xf>
    <xf numFmtId="0" fontId="58" fillId="0" borderId="17" xfId="45" applyFont="1" applyBorder="1" applyProtection="1">
      <alignment horizontal="center" vertical="top" wrapText="1"/>
      <protection locked="0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Hyperlink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workbookViewId="0" topLeftCell="A1">
      <selection activeCell="A14" sqref="A14:IV14"/>
    </sheetView>
  </sheetViews>
  <sheetFormatPr defaultColWidth="9.140625" defaultRowHeight="15"/>
  <cols>
    <col min="1" max="1" width="4.00390625" style="1" customWidth="1"/>
    <col min="2" max="2" width="57.7109375" style="1" customWidth="1"/>
    <col min="3" max="3" width="30.00390625" style="1" customWidth="1"/>
    <col min="4" max="4" width="34.421875" style="1" customWidth="1"/>
    <col min="5" max="5" width="8.7109375" style="1" customWidth="1"/>
    <col min="6" max="6" width="9.140625" style="1" customWidth="1"/>
    <col min="7" max="16384" width="9.140625" style="1" customWidth="1"/>
  </cols>
  <sheetData>
    <row r="1" spans="1:6" ht="12.75" customHeight="1">
      <c r="A1" s="12" t="s">
        <v>0</v>
      </c>
      <c r="B1" s="12"/>
      <c r="C1" s="12"/>
      <c r="D1" s="12"/>
      <c r="E1" s="9"/>
      <c r="F1" s="2"/>
    </row>
    <row r="2" spans="1:6" ht="18.75" customHeight="1">
      <c r="A2" s="12"/>
      <c r="B2" s="12"/>
      <c r="C2" s="12"/>
      <c r="D2" s="12"/>
      <c r="E2" s="9"/>
      <c r="F2" s="2"/>
    </row>
    <row r="3" spans="1:6" ht="13.5" customHeight="1">
      <c r="A3" s="22" t="s">
        <v>1</v>
      </c>
      <c r="B3" s="23"/>
      <c r="C3" s="23"/>
      <c r="D3" s="23"/>
      <c r="E3" s="23"/>
      <c r="F3" s="2"/>
    </row>
    <row r="4" spans="1:6" ht="15" customHeight="1">
      <c r="A4" s="18" t="s">
        <v>2</v>
      </c>
      <c r="B4" s="18"/>
      <c r="C4" s="19" t="s">
        <v>3</v>
      </c>
      <c r="D4" s="19"/>
      <c r="E4" s="19"/>
      <c r="F4" s="2"/>
    </row>
    <row r="5" spans="1:6" ht="12.75" customHeight="1">
      <c r="A5" s="7"/>
      <c r="B5" s="7"/>
      <c r="C5" s="7"/>
      <c r="D5" s="7"/>
      <c r="E5" s="7"/>
      <c r="F5" s="2"/>
    </row>
    <row r="6" spans="1:6" ht="12.75" customHeight="1">
      <c r="A6" s="24"/>
      <c r="B6" s="25"/>
      <c r="C6" s="26" t="s">
        <v>6</v>
      </c>
      <c r="D6" s="15" t="s">
        <v>7</v>
      </c>
      <c r="E6" s="7"/>
      <c r="F6" s="2"/>
    </row>
    <row r="7" spans="1:6" ht="12.75" customHeight="1">
      <c r="A7" s="25"/>
      <c r="B7" s="25"/>
      <c r="C7" s="27"/>
      <c r="D7" s="16"/>
      <c r="E7" s="7"/>
      <c r="F7" s="2"/>
    </row>
    <row r="8" spans="1:6" ht="14.25" customHeight="1">
      <c r="A8" s="25"/>
      <c r="B8" s="25"/>
      <c r="C8" s="27"/>
      <c r="D8" s="17"/>
      <c r="E8" s="7"/>
      <c r="F8" s="2"/>
    </row>
    <row r="9" spans="1:6" ht="27" customHeight="1">
      <c r="A9" s="20" t="s">
        <v>4</v>
      </c>
      <c r="B9" s="21"/>
      <c r="C9" s="8">
        <f>487.83+147.7</f>
        <v>635.53</v>
      </c>
      <c r="D9" s="8">
        <f>74511.78+24658.62</f>
        <v>99170.4</v>
      </c>
      <c r="E9" s="7"/>
      <c r="F9" s="2"/>
    </row>
    <row r="10" spans="1:6" ht="29.25" customHeight="1">
      <c r="A10" s="20" t="s">
        <v>5</v>
      </c>
      <c r="B10" s="21"/>
      <c r="C10" s="8">
        <f>277.8+8869.3</f>
        <v>9147.099999999999</v>
      </c>
      <c r="D10" s="8">
        <f>30705.46+887120.3</f>
        <v>917825.76</v>
      </c>
      <c r="E10" s="7"/>
      <c r="F10" s="2"/>
    </row>
    <row r="11" spans="1:6" ht="12.75" customHeight="1">
      <c r="A11" s="2"/>
      <c r="B11" s="2"/>
      <c r="C11" s="2"/>
      <c r="D11" s="2"/>
      <c r="E11" s="2"/>
      <c r="F11" s="2"/>
    </row>
    <row r="12" spans="1:6" ht="12.75" customHeight="1">
      <c r="A12" s="2"/>
      <c r="B12" s="2"/>
      <c r="C12" s="2"/>
      <c r="D12" s="2"/>
      <c r="E12" s="2"/>
      <c r="F12" s="2"/>
    </row>
    <row r="13" spans="1:6" ht="12.75" customHeight="1">
      <c r="A13" s="2"/>
      <c r="B13" s="2"/>
      <c r="C13" s="2"/>
      <c r="D13" s="2"/>
      <c r="E13" s="2"/>
      <c r="F13" s="2"/>
    </row>
    <row r="14" spans="1:6" ht="12.75" customHeight="1" hidden="1">
      <c r="A14" s="10" t="s">
        <v>8</v>
      </c>
      <c r="B14" s="10"/>
      <c r="C14" s="10"/>
      <c r="D14" s="11" t="s">
        <v>9</v>
      </c>
      <c r="F14" s="2"/>
    </row>
    <row r="15" spans="1:6" ht="13.5" customHeight="1">
      <c r="A15" s="13"/>
      <c r="B15" s="14"/>
      <c r="C15" s="6"/>
      <c r="D15" s="3"/>
      <c r="E15" s="2"/>
      <c r="F15" s="2"/>
    </row>
    <row r="16" spans="1:6" ht="13.5" customHeight="1">
      <c r="A16" s="2"/>
      <c r="B16" s="2"/>
      <c r="C16" s="5"/>
      <c r="D16" s="4"/>
      <c r="E16" s="2"/>
      <c r="F16" s="2"/>
    </row>
    <row r="17" spans="1:6" ht="12.75" customHeight="1">
      <c r="A17" s="2"/>
      <c r="B17" s="2"/>
      <c r="C17" s="2"/>
      <c r="D17" s="2"/>
      <c r="E17" s="2"/>
      <c r="F17" s="2"/>
    </row>
    <row r="18" spans="1:6" ht="13.5" customHeight="1">
      <c r="A18" s="13"/>
      <c r="B18" s="14"/>
      <c r="C18" s="14"/>
      <c r="D18" s="2"/>
      <c r="E18" s="2"/>
      <c r="F18" s="2"/>
    </row>
    <row r="19" spans="1:6" ht="12.75" customHeight="1">
      <c r="A19" s="2"/>
      <c r="B19" s="2"/>
      <c r="C19" s="2"/>
      <c r="D19" s="2"/>
      <c r="E19" s="2"/>
      <c r="F19" s="2"/>
    </row>
  </sheetData>
  <sheetProtection/>
  <mergeCells count="11">
    <mergeCell ref="C6:C8"/>
    <mergeCell ref="A1:D2"/>
    <mergeCell ref="A15:B15"/>
    <mergeCell ref="A18:C18"/>
    <mergeCell ref="D6:D8"/>
    <mergeCell ref="A4:B4"/>
    <mergeCell ref="C4:E4"/>
    <mergeCell ref="A9:B9"/>
    <mergeCell ref="A10:B10"/>
    <mergeCell ref="A3:E3"/>
    <mergeCell ref="A6:B8"/>
  </mergeCells>
  <printOptions/>
  <pageMargins left="0.699999988079071" right="0.699999988079071" top="0.75" bottom="0.75" header="0.30000001192092896" footer="0.30000001192092896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Александровна Голоцван</dc:creator>
  <cp:keywords/>
  <dc:description/>
  <cp:lastModifiedBy>Ирина Александровна Голоцван</cp:lastModifiedBy>
  <dcterms:created xsi:type="dcterms:W3CDTF">2020-06-23T06:01:48Z</dcterms:created>
  <dcterms:modified xsi:type="dcterms:W3CDTF">2020-06-23T11:53:28Z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P052_2.xls</vt:lpwstr>
  </property>
  <property fmtid="{D5CDD505-2E9C-101B-9397-08002B2CF9AE}" pid="3" name="Название отчета">
    <vt:lpwstr>P052_2.xls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18.2.0.39590427</vt:lpwstr>
  </property>
  <property fmtid="{D5CDD505-2E9C-101B-9397-08002B2CF9AE}" pid="6" name="Тип сервера">
    <vt:lpwstr>MSSQL</vt:lpwstr>
  </property>
  <property fmtid="{D5CDD505-2E9C-101B-9397-08002B2CF9AE}" pid="7" name="Сервер">
    <vt:lpwstr>ks2011</vt:lpwstr>
  </property>
  <property fmtid="{D5CDD505-2E9C-101B-9397-08002B2CF9AE}" pid="8" name="База">
    <vt:lpwstr>svod_smart</vt:lpwstr>
  </property>
  <property fmtid="{D5CDD505-2E9C-101B-9397-08002B2CF9AE}" pid="9" name="Пользователь">
    <vt:lpwstr>golocvania</vt:lpwstr>
  </property>
  <property fmtid="{D5CDD505-2E9C-101B-9397-08002B2CF9AE}" pid="10" name="Шаблон">
    <vt:lpwstr>P052.xlt</vt:lpwstr>
  </property>
  <property fmtid="{D5CDD505-2E9C-101B-9397-08002B2CF9AE}" pid="11" name="Локальная база">
    <vt:lpwstr>не используется</vt:lpwstr>
  </property>
</Properties>
</file>