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55" windowWidth="11340" windowHeight="6315" activeTab="0"/>
  </bookViews>
  <sheets>
    <sheet name="Приложение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<sst xmlns="http://schemas.openxmlformats.org/spreadsheetml/2006/main" count="15" uniqueCount="15">
  <si>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Наименование</t>
  </si>
  <si>
    <t>РАСХОДЫ</t>
  </si>
  <si>
    <t>ДОХОДЫ</t>
  </si>
  <si>
    <t>НАЛОГОВЫЕ И НЕНАЛОГОВЫЕ ДОХОДЫ</t>
  </si>
  <si>
    <t>БЕЗВОЗМЕЗДНЫЕ ПОСТУПЛЕНИЯ</t>
  </si>
  <si>
    <t>ДЕФИЦИТ (+), ПРОФИЦИТ (-)</t>
  </si>
  <si>
    <t>Процент исполнения,       %</t>
  </si>
  <si>
    <t>Уточненные бюджетные назначения,    тыс. рублей</t>
  </si>
  <si>
    <t>Исполнено за I квартал,         тыс. рублей</t>
  </si>
  <si>
    <t>Исполнено за апрель,         тыс. рублей</t>
  </si>
  <si>
    <t>Исполнено за май,         тыс. рублей</t>
  </si>
  <si>
    <t>Приложение</t>
  </si>
  <si>
    <t>Справка об исполнении городского бюджета на 01.07.2016 г.</t>
  </si>
  <si>
    <t>Исполнено за июнь,         тыс. рублей</t>
  </si>
  <si>
    <t>Исполнено за I полугодие,         тыс. рублей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</si>
</sst>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vertical="top"/>
    </xf>
    <xf numFmtId="3" fontId="2" fillId="0" borderId="10" xfId="0" applyNumberFormat="1" applyFont="1" applyFill="1" applyBorder="1" applyAlignment="1">
      <alignment horizontal="right"/>
    </xf>
    <xf numFmtId="0" fontId="1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0" fillId="0" borderId="0" xfId="0" applyAlignment="1">
      <alignment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/>
    </xf>
    <xf numFmtId="168" fontId="2" fillId="0" borderId="14" xfId="0" applyNumberFormat="1" applyFont="1" applyFill="1" applyBorder="1" applyAlignment="1">
      <alignment horizontal="right"/>
    </xf>
    <xf numFmtId="0" fontId="5" fillId="0" borderId="15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vertical="top"/>
    </xf>
    <xf numFmtId="3" fontId="4" fillId="0" borderId="17" xfId="0" applyNumberFormat="1" applyFont="1" applyFill="1" applyBorder="1" applyAlignment="1">
      <alignment horizontal="right"/>
    </xf>
    <xf numFmtId="3" fontId="4" fillId="0" borderId="15" xfId="0" applyNumberFormat="1" applyFont="1" applyFill="1" applyBorder="1" applyAlignment="1">
      <alignment horizontal="right"/>
    </xf>
    <xf numFmtId="168" fontId="4" fillId="0" borderId="14" xfId="0" applyNumberFormat="1" applyFont="1" applyFill="1" applyBorder="1" applyAlignment="1">
      <alignment horizontal="right"/>
    </xf>
    <xf numFmtId="168" fontId="4" fillId="0" borderId="17" xfId="0" applyNumberFormat="1" applyFont="1" applyFill="1" applyBorder="1" applyAlignment="1">
      <alignment horizontal="right"/>
    </xf>
    <xf numFmtId="3" fontId="4" fillId="0" borderId="14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0" fontId="1" fillId="0" borderId="13" xfId="0" applyFont="1" applyBorder="1" applyAlignment="1">
      <alignment horizontal="center" vertical="top" wrapText="1"/>
    </xf>
    <xf numFmtId="3" fontId="2" fillId="32" borderId="10" xfId="0" applyNumberFormat="1" applyFont="1" applyFill="1" applyBorder="1" applyAlignment="1">
      <alignment horizontal="right"/>
    </xf>
    <xf numFmtId="3" fontId="4" fillId="32" borderId="10" xfId="0" applyNumberFormat="1" applyFont="1" applyFill="1" applyBorder="1" applyAlignment="1">
      <alignment horizontal="right"/>
    </xf>
    <xf numFmtId="3" fontId="4" fillId="32" borderId="15" xfId="0" applyNumberFormat="1" applyFont="1" applyFill="1" applyBorder="1" applyAlignment="1">
      <alignment horizontal="right"/>
    </xf>
    <xf numFmtId="3" fontId="2" fillId="32" borderId="11" xfId="0" applyNumberFormat="1" applyFont="1" applyFill="1" applyBorder="1" applyAlignment="1">
      <alignment horizontal="right"/>
    </xf>
    <xf numFmtId="3" fontId="4" fillId="32" borderId="17" xfId="0" applyNumberFormat="1" applyFont="1" applyFill="1" applyBorder="1" applyAlignment="1">
      <alignment horizontal="right"/>
    </xf>
    <xf numFmtId="0" fontId="6" fillId="0" borderId="0" xfId="0" applyFont="1" applyAlignment="1">
      <alignment vertical="top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8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3" fillId="0" borderId="0" xfId="0" applyFont="1" applyAlignment="1">
      <alignment horizontal="center" vertical="top"/>
    </xf>
    <xf numFmtId="0" fontId="0" fillId="0" borderId="0" xfId="0" applyAlignment="1">
      <alignment/>
    </xf>
    <xf numFmtId="0" fontId="1" fillId="0" borderId="18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1" fillId="0" borderId="12" xfId="0" applyFont="1" applyBorder="1" applyAlignment="1">
      <alignment horizontal="center" vertical="top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22" xfId="0" applyFont="1" applyBorder="1" applyAlignment="1">
      <alignment horizontal="center" vertical="top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Волна">
      <a:dk1>
        <a:sysClr val="windowText" lastClr="000000"/>
      </a:dk1>
      <a:lt1>
        <a:sysClr val="window" lastClr="FFFFFF"/>
      </a:lt1>
      <a:dk2>
        <a:srgbClr val="073E87"/>
      </a:dk2>
      <a:lt2>
        <a:srgbClr val="C6E7FC"/>
      </a:lt2>
      <a:accent1>
        <a:srgbClr val="31B6FD"/>
      </a:accent1>
      <a:accent2>
        <a:srgbClr val="4584D3"/>
      </a:accent2>
      <a:accent3>
        <a:srgbClr val="5BD078"/>
      </a:accent3>
      <a:accent4>
        <a:srgbClr val="A5D028"/>
      </a:accent4>
      <a:accent5>
        <a:srgbClr val="F5C040"/>
      </a:accent5>
      <a:accent6>
        <a:srgbClr val="05E0DB"/>
      </a:accent6>
      <a:hlink>
        <a:srgbClr val="0080FF"/>
      </a:hlink>
      <a:folHlink>
        <a:srgbClr val="5EAE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G1" sqref="G1:H1"/>
    </sheetView>
  </sheetViews>
  <sheetFormatPr defaultColWidth="9.00390625" defaultRowHeight="12.75"/>
  <cols>
    <col min="1" max="1" width="39.25390625" style="1" customWidth="1"/>
    <col min="2" max="2" width="11.00390625" style="0" customWidth="1"/>
    <col min="3" max="8" width="10.75390625" style="0" customWidth="1"/>
  </cols>
  <sheetData>
    <row r="1" spans="1:8" ht="16.5">
      <c r="A1" s="26"/>
      <c r="B1" s="27"/>
      <c r="C1" s="27"/>
      <c r="D1" s="27"/>
      <c r="E1" s="27"/>
      <c r="F1" s="27"/>
      <c r="G1" s="28" t="s">
        <v>11</v>
      </c>
      <c r="H1" s="28"/>
    </row>
    <row r="2" spans="1:8" ht="16.5">
      <c r="A2" s="26"/>
      <c r="B2" s="27"/>
      <c r="C2" s="27"/>
      <c r="D2" s="27"/>
      <c r="E2" s="27"/>
      <c r="F2" s="27"/>
      <c r="G2" s="27"/>
      <c r="H2" s="27"/>
    </row>
    <row r="3" spans="1:8" ht="16.5">
      <c r="A3" s="32" t="s">
        <v>12</v>
      </c>
      <c r="B3" s="33"/>
      <c r="C3" s="33"/>
      <c r="D3" s="33"/>
      <c r="E3" s="33"/>
      <c r="F3" s="33"/>
      <c r="G3" s="33"/>
      <c r="H3" s="33"/>
    </row>
    <row r="4" spans="1:8" ht="16.5">
      <c r="A4" s="4"/>
      <c r="B4" s="5"/>
      <c r="C4" s="5"/>
      <c r="D4" s="5"/>
      <c r="E4" s="5"/>
      <c r="F4" s="5"/>
      <c r="G4" s="5"/>
      <c r="H4" s="5"/>
    </row>
    <row r="5" spans="1:8" ht="12.75" customHeight="1">
      <c r="A5" s="34" t="s">
        <v>0</v>
      </c>
      <c r="B5" s="37" t="s">
        <v>7</v>
      </c>
      <c r="C5" s="29" t="s">
        <v>8</v>
      </c>
      <c r="D5" s="29" t="s">
        <v>9</v>
      </c>
      <c r="E5" s="29" t="s">
        <v>10</v>
      </c>
      <c r="F5" s="29" t="s">
        <v>13</v>
      </c>
      <c r="G5" s="29" t="s">
        <v>14</v>
      </c>
      <c r="H5" s="40" t="s">
        <v>6</v>
      </c>
    </row>
    <row r="6" spans="1:8" ht="12.75" customHeight="1">
      <c r="A6" s="35"/>
      <c r="B6" s="38"/>
      <c r="C6" s="30"/>
      <c r="D6" s="30"/>
      <c r="E6" s="30"/>
      <c r="F6" s="30"/>
      <c r="G6" s="30"/>
      <c r="H6" s="41"/>
    </row>
    <row r="7" spans="1:8" ht="12.75" customHeight="1">
      <c r="A7" s="35"/>
      <c r="B7" s="38"/>
      <c r="C7" s="30"/>
      <c r="D7" s="30"/>
      <c r="E7" s="30"/>
      <c r="F7" s="30"/>
      <c r="G7" s="30"/>
      <c r="H7" s="41"/>
    </row>
    <row r="8" spans="1:8" ht="16.5" customHeight="1">
      <c r="A8" s="36"/>
      <c r="B8" s="39"/>
      <c r="C8" s="31"/>
      <c r="D8" s="31"/>
      <c r="E8" s="31"/>
      <c r="F8" s="31"/>
      <c r="G8" s="31"/>
      <c r="H8" s="42"/>
    </row>
    <row r="9" spans="1:8" ht="12" customHeight="1">
      <c r="A9" s="6">
        <v>1</v>
      </c>
      <c r="B9" s="3">
        <v>2</v>
      </c>
      <c r="C9" s="20">
        <v>3</v>
      </c>
      <c r="D9" s="20">
        <v>4</v>
      </c>
      <c r="E9" s="20">
        <v>5</v>
      </c>
      <c r="F9" s="20">
        <v>6</v>
      </c>
      <c r="G9" s="20">
        <v>7</v>
      </c>
      <c r="H9" s="7">
        <v>8</v>
      </c>
    </row>
    <row r="10" spans="1:8" ht="15.75">
      <c r="A10" s="9" t="s">
        <v>2</v>
      </c>
      <c r="B10" s="23">
        <f aca="true" t="shared" si="0" ref="B10:G10">B11+B12</f>
        <v>7779320</v>
      </c>
      <c r="C10" s="15">
        <f t="shared" si="0"/>
        <v>1693343</v>
      </c>
      <c r="D10" s="15">
        <f t="shared" si="0"/>
        <v>767760</v>
      </c>
      <c r="E10" s="15">
        <f t="shared" si="0"/>
        <v>657852</v>
      </c>
      <c r="F10" s="15">
        <f t="shared" si="0"/>
        <v>729021</v>
      </c>
      <c r="G10" s="15">
        <f t="shared" si="0"/>
        <v>3847976</v>
      </c>
      <c r="H10" s="16">
        <f>G10/B10*100</f>
        <v>49.46416910475466</v>
      </c>
    </row>
    <row r="11" spans="1:8" ht="15.75">
      <c r="A11" s="10" t="s">
        <v>3</v>
      </c>
      <c r="B11" s="24">
        <v>4161756</v>
      </c>
      <c r="C11" s="2">
        <v>964793</v>
      </c>
      <c r="D11" s="19">
        <v>410085</v>
      </c>
      <c r="E11" s="19">
        <v>282316</v>
      </c>
      <c r="F11" s="19">
        <v>286318</v>
      </c>
      <c r="G11" s="19">
        <v>1943512</v>
      </c>
      <c r="H11" s="8">
        <f>G11/B11*100</f>
        <v>46.69932595760059</v>
      </c>
    </row>
    <row r="12" spans="1:8" ht="15.75" customHeight="1">
      <c r="A12" s="12" t="s">
        <v>4</v>
      </c>
      <c r="B12" s="21">
        <v>3617564</v>
      </c>
      <c r="C12" s="19">
        <v>728550</v>
      </c>
      <c r="D12" s="19">
        <v>357675</v>
      </c>
      <c r="E12" s="19">
        <v>375536</v>
      </c>
      <c r="F12" s="19">
        <v>442703</v>
      </c>
      <c r="G12" s="19">
        <v>1904464</v>
      </c>
      <c r="H12" s="8">
        <f>G12/B12*100</f>
        <v>52.64492901853291</v>
      </c>
    </row>
    <row r="13" spans="1:8" ht="15.75">
      <c r="A13" s="11" t="s">
        <v>1</v>
      </c>
      <c r="B13" s="22">
        <v>8470754</v>
      </c>
      <c r="C13" s="18">
        <v>1676798</v>
      </c>
      <c r="D13" s="18">
        <v>870469</v>
      </c>
      <c r="E13" s="18">
        <v>691600</v>
      </c>
      <c r="F13" s="18">
        <v>838317</v>
      </c>
      <c r="G13" s="18">
        <v>4077184</v>
      </c>
      <c r="H13" s="16">
        <f>G13/B13*100</f>
        <v>48.13248029632309</v>
      </c>
    </row>
    <row r="14" spans="1:8" ht="15.75">
      <c r="A14" s="13" t="s">
        <v>5</v>
      </c>
      <c r="B14" s="25">
        <f aca="true" t="shared" si="1" ref="B14:G14">B13-B10</f>
        <v>691434</v>
      </c>
      <c r="C14" s="14">
        <f t="shared" si="1"/>
        <v>-16545</v>
      </c>
      <c r="D14" s="14">
        <f t="shared" si="1"/>
        <v>102709</v>
      </c>
      <c r="E14" s="14">
        <f t="shared" si="1"/>
        <v>33748</v>
      </c>
      <c r="F14" s="14">
        <f t="shared" si="1"/>
        <v>109296</v>
      </c>
      <c r="G14" s="14">
        <f t="shared" si="1"/>
        <v>229208</v>
      </c>
      <c r="H14" s="17"/>
    </row>
  </sheetData>
  <sheetProtection/>
  <mergeCells count="10">
    <mergeCell ref="G1:H1"/>
    <mergeCell ref="D5:D8"/>
    <mergeCell ref="E5:E8"/>
    <mergeCell ref="G5:G8"/>
    <mergeCell ref="A3:H3"/>
    <mergeCell ref="A5:A8"/>
    <mergeCell ref="B5:B8"/>
    <mergeCell ref="C5:C8"/>
    <mergeCell ref="H5:H8"/>
    <mergeCell ref="F5:F8"/>
  </mergeCells>
  <printOptions/>
  <pageMargins left="0.3937007874015748" right="0.3937007874015748" top="0.3937007874015748" bottom="0.3937007874015748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Екатерина Викторовна Корнеева</cp:lastModifiedBy>
  <cp:lastPrinted>2016-06-17T07:44:54Z</cp:lastPrinted>
  <dcterms:created xsi:type="dcterms:W3CDTF">2002-11-27T07:56:57Z</dcterms:created>
  <dcterms:modified xsi:type="dcterms:W3CDTF">2016-07-26T06:10:08Z</dcterms:modified>
  <cp:category/>
  <cp:version/>
  <cp:contentType/>
  <cp:contentStatus/>
</cp:coreProperties>
</file>