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340" activeTab="0"/>
  </bookViews>
  <sheets>
    <sheet name="Исполнение" sheetId="1" r:id="rId1"/>
  </sheets>
  <definedNames>
    <definedName name="_xlnm.Print_Titles" localSheetId="0">'Исполнение'!$11:$11</definedName>
    <definedName name="_xlnm.Print_Area" localSheetId="0">'Исполнение'!$A$1:$D$35</definedName>
  </definedNames>
  <calcPr fullCalcOnLoad="1"/>
</workbook>
</file>

<file path=xl/sharedStrings.xml><?xml version="1.0" encoding="utf-8"?>
<sst xmlns="http://schemas.openxmlformats.org/spreadsheetml/2006/main" count="51" uniqueCount="51">
  <si>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</si>
  <si>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</si>
  <si>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</si>
  <si>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</si>
  <si>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</si>
  <si>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</si>
  <si>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</si>
  <si>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</si>
  <si>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</si>
  <si>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</si>
  <si>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</si>
  <si>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</si>
  <si>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</si>
  <si>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</si>
  <si>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</si>
  <si>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</si>
  <si>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</si>
  <si>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</si>
  <si>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</si>
  <si>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</si>
  <si>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</si>
  <si>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</si>
  <si>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</si>
  <si>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</si>
  <si>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</si>
  <si>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</si>
  <si>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</si>
  <si>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</si>
  <si>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</si>
  <si>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</si>
  <si>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</si>
  <si>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</si>
  <si>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</si>
  <si>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по кодам классификации источников финансирования дефицитов бюджетов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</si>
  <si>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</si>
  <si>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</si>
  <si>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Кассовое исполнение,        тыс. руб.</t>
  </si>
  <si>
    <t>Источники финансирования дефицита городского бюджета за 2016 год</t>
  </si>
  <si>
    <t>ДЕПАРТАМЕНТ ФИНАНСОВ АДМИНИСТРАЦИИ МУНИЦИПАЛЬНОГО ОБРАЗОВАНИЯ "ГОРОД АРХАНГЕЛЬСК"</t>
  </si>
  <si>
    <t>01 03 01 00 00 0000 700</t>
  </si>
  <si>
    <t>01 03 01 00 04 0000 710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</si>
  <si>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</si>
  <si>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</si>
  <si>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</si>
  <si>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</si>
  <si>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</si>
  <si>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</si>
  <si>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</si>
  <si>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</si>
  <si>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ПРИЛОЖЕНИЕ № 5</t>
  </si>
  <si>
    <t>от 25.05.2017  № 528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</si>
</sst>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68" fontId="0" fillId="0" borderId="17" xfId="0" applyNumberForma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12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68" fontId="2" fillId="0" borderId="17" xfId="0" applyNumberFormat="1" applyFont="1" applyBorder="1" applyAlignment="1">
      <alignment/>
    </xf>
    <xf numFmtId="0" fontId="5" fillId="0" borderId="21" xfId="0" applyFont="1" applyFill="1" applyBorder="1" applyAlignment="1">
      <alignment wrapText="1"/>
    </xf>
    <xf numFmtId="168" fontId="2" fillId="0" borderId="22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168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168" fontId="2" fillId="0" borderId="22" xfId="0" applyNumberFormat="1" applyFon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0" fontId="0" fillId="0" borderId="21" xfId="0" applyFont="1" applyBorder="1" applyAlignment="1">
      <alignment wrapText="1"/>
    </xf>
    <xf numFmtId="168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168" fontId="1" fillId="0" borderId="25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8" fontId="2" fillId="0" borderId="15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6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7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Normal="75" zoomScaleSheetLayoutView="100" workbookViewId="0" topLeftCell="A1">
      <selection activeCell="C5" sqref="C5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3:4" ht="15.75">
      <c r="C1" s="61" t="s">
        <v>49</v>
      </c>
      <c r="D1" s="61"/>
    </row>
    <row r="2" spans="3:4" ht="15.75">
      <c r="C2" s="62" t="s">
        <v>31</v>
      </c>
      <c r="D2" s="63"/>
    </row>
    <row r="3" spans="3:4" ht="15.75">
      <c r="C3" s="62" t="s">
        <v>32</v>
      </c>
      <c r="D3" s="63"/>
    </row>
    <row r="4" spans="3:4" ht="15.75">
      <c r="C4" s="62" t="s">
        <v>50</v>
      </c>
      <c r="D4" s="63"/>
    </row>
    <row r="6" spans="1:4" ht="16.5" customHeight="1">
      <c r="A6" s="67" t="s">
        <v>37</v>
      </c>
      <c r="B6" s="67"/>
      <c r="C6" s="68"/>
      <c r="D6" s="68"/>
    </row>
    <row r="7" spans="1:4" ht="16.5" customHeight="1">
      <c r="A7" s="65" t="s">
        <v>33</v>
      </c>
      <c r="B7" s="66"/>
      <c r="C7" s="66"/>
      <c r="D7" s="66"/>
    </row>
    <row r="8" spans="1:4" ht="16.5" customHeight="1">
      <c r="A8" s="28"/>
      <c r="B8" s="28"/>
      <c r="C8" s="29"/>
      <c r="D8" s="30"/>
    </row>
    <row r="9" spans="1:4" s="1" customFormat="1" ht="15.75" customHeight="1">
      <c r="A9" s="71" t="s">
        <v>5</v>
      </c>
      <c r="B9" s="69" t="s">
        <v>4</v>
      </c>
      <c r="C9" s="70"/>
      <c r="D9" s="73" t="s">
        <v>36</v>
      </c>
    </row>
    <row r="10" spans="1:4" s="1" customFormat="1" ht="120" customHeight="1">
      <c r="A10" s="72"/>
      <c r="B10" s="35" t="s">
        <v>34</v>
      </c>
      <c r="C10" s="34" t="s">
        <v>35</v>
      </c>
      <c r="D10" s="74"/>
    </row>
    <row r="11" spans="1:4" s="8" customFormat="1" ht="12" customHeight="1">
      <c r="A11" s="24">
        <v>1</v>
      </c>
      <c r="B11" s="35">
        <v>2</v>
      </c>
      <c r="C11" s="34">
        <v>3</v>
      </c>
      <c r="D11" s="27">
        <v>4</v>
      </c>
    </row>
    <row r="12" spans="1:4" ht="12" customHeight="1">
      <c r="A12" s="22"/>
      <c r="B12" s="36"/>
      <c r="C12" s="23"/>
      <c r="D12" s="33"/>
    </row>
    <row r="13" spans="1:4" ht="31.5" customHeight="1">
      <c r="A13" s="40" t="s">
        <v>38</v>
      </c>
      <c r="B13" s="41">
        <v>809</v>
      </c>
      <c r="C13" s="23"/>
      <c r="D13" s="42">
        <f>D35</f>
        <v>297534</v>
      </c>
    </row>
    <row r="14" spans="1:4" s="2" customFormat="1" ht="31.5">
      <c r="A14" s="43" t="s">
        <v>8</v>
      </c>
      <c r="B14" s="38">
        <v>809</v>
      </c>
      <c r="C14" s="18" t="s">
        <v>16</v>
      </c>
      <c r="D14" s="44">
        <f>D15-D17</f>
        <v>289000</v>
      </c>
    </row>
    <row r="15" spans="1:4" s="4" customFormat="1" ht="31.5">
      <c r="A15" s="45" t="s">
        <v>9</v>
      </c>
      <c r="B15" s="37">
        <v>809</v>
      </c>
      <c r="C15" s="25" t="s">
        <v>17</v>
      </c>
      <c r="D15" s="46">
        <f>D16</f>
        <v>3440000</v>
      </c>
    </row>
    <row r="16" spans="1:4" s="6" customFormat="1" ht="32.25">
      <c r="A16" s="47" t="s">
        <v>10</v>
      </c>
      <c r="B16" s="37">
        <v>809</v>
      </c>
      <c r="C16" s="26" t="s">
        <v>18</v>
      </c>
      <c r="D16" s="46">
        <v>3440000</v>
      </c>
    </row>
    <row r="17" spans="1:4" s="6" customFormat="1" ht="31.5" customHeight="1">
      <c r="A17" s="48" t="s">
        <v>11</v>
      </c>
      <c r="B17" s="37">
        <v>809</v>
      </c>
      <c r="C17" s="25" t="s">
        <v>19</v>
      </c>
      <c r="D17" s="46">
        <f>D18</f>
        <v>3151000</v>
      </c>
    </row>
    <row r="18" spans="1:4" s="6" customFormat="1" ht="32.25">
      <c r="A18" s="47" t="s">
        <v>12</v>
      </c>
      <c r="B18" s="37">
        <v>809</v>
      </c>
      <c r="C18" s="17" t="s">
        <v>20</v>
      </c>
      <c r="D18" s="46">
        <v>3151000</v>
      </c>
    </row>
    <row r="19" spans="1:4" s="39" customFormat="1" ht="35.25" customHeight="1">
      <c r="A19" s="49" t="s">
        <v>45</v>
      </c>
      <c r="B19" s="38">
        <v>809</v>
      </c>
      <c r="C19" s="19" t="s">
        <v>44</v>
      </c>
      <c r="D19" s="50">
        <f>D20-D22</f>
        <v>0</v>
      </c>
    </row>
    <row r="20" spans="1:4" s="6" customFormat="1" ht="48">
      <c r="A20" s="47" t="s">
        <v>47</v>
      </c>
      <c r="B20" s="37">
        <v>809</v>
      </c>
      <c r="C20" s="17" t="s">
        <v>39</v>
      </c>
      <c r="D20" s="46">
        <f>D21</f>
        <v>1857492</v>
      </c>
    </row>
    <row r="21" spans="1:4" s="6" customFormat="1" ht="50.25" customHeight="1">
      <c r="A21" s="47" t="s">
        <v>48</v>
      </c>
      <c r="B21" s="37">
        <v>809</v>
      </c>
      <c r="C21" s="17" t="s">
        <v>40</v>
      </c>
      <c r="D21" s="46">
        <v>1857492</v>
      </c>
    </row>
    <row r="22" spans="1:4" s="6" customFormat="1" ht="48.75" customHeight="1">
      <c r="A22" s="47" t="s">
        <v>46</v>
      </c>
      <c r="B22" s="37">
        <v>809</v>
      </c>
      <c r="C22" s="17" t="s">
        <v>41</v>
      </c>
      <c r="D22" s="46">
        <f>D23</f>
        <v>1857492</v>
      </c>
    </row>
    <row r="23" spans="1:4" s="6" customFormat="1" ht="48">
      <c r="A23" s="47" t="s">
        <v>43</v>
      </c>
      <c r="B23" s="37">
        <v>809</v>
      </c>
      <c r="C23" s="17" t="s">
        <v>42</v>
      </c>
      <c r="D23" s="46">
        <v>1857492</v>
      </c>
    </row>
    <row r="24" spans="1:8" s="6" customFormat="1" ht="12" customHeight="1">
      <c r="A24" s="47"/>
      <c r="B24" s="37"/>
      <c r="C24" s="17"/>
      <c r="D24" s="51"/>
      <c r="E24" s="9"/>
      <c r="F24" s="9"/>
      <c r="G24" s="9"/>
      <c r="H24" s="9"/>
    </row>
    <row r="25" spans="1:8" s="6" customFormat="1" ht="32.25">
      <c r="A25" s="49" t="s">
        <v>30</v>
      </c>
      <c r="B25" s="38">
        <v>809</v>
      </c>
      <c r="C25" s="19" t="s">
        <v>21</v>
      </c>
      <c r="D25" s="50">
        <f>D30-D26</f>
        <v>8534</v>
      </c>
      <c r="E25" s="9"/>
      <c r="F25" s="9"/>
      <c r="G25" s="9"/>
      <c r="H25" s="9"/>
    </row>
    <row r="26" spans="1:8" s="2" customFormat="1" ht="15.75">
      <c r="A26" s="52" t="s">
        <v>14</v>
      </c>
      <c r="B26" s="37">
        <v>809</v>
      </c>
      <c r="C26" s="20" t="s">
        <v>22</v>
      </c>
      <c r="D26" s="53">
        <f>D27</f>
        <v>13236466.9</v>
      </c>
      <c r="E26" s="11"/>
      <c r="F26" s="11"/>
      <c r="G26" s="11"/>
      <c r="H26" s="11"/>
    </row>
    <row r="27" spans="1:8" s="3" customFormat="1" ht="15.75">
      <c r="A27" s="52" t="s">
        <v>0</v>
      </c>
      <c r="B27" s="37">
        <v>809</v>
      </c>
      <c r="C27" s="31" t="s">
        <v>23</v>
      </c>
      <c r="D27" s="53">
        <f>D28</f>
        <v>13236466.9</v>
      </c>
      <c r="E27" s="12"/>
      <c r="F27" s="12"/>
      <c r="G27" s="12"/>
      <c r="H27" s="12"/>
    </row>
    <row r="28" spans="1:8" s="3" customFormat="1" ht="15.75">
      <c r="A28" s="52" t="s">
        <v>1</v>
      </c>
      <c r="B28" s="37">
        <v>809</v>
      </c>
      <c r="C28" s="31" t="s">
        <v>24</v>
      </c>
      <c r="D28" s="53">
        <f>D29</f>
        <v>13236466.9</v>
      </c>
      <c r="E28" s="12"/>
      <c r="F28" s="12"/>
      <c r="G28" s="12"/>
      <c r="H28" s="12"/>
    </row>
    <row r="29" spans="1:8" s="4" customFormat="1" ht="31.5">
      <c r="A29" s="45" t="s">
        <v>7</v>
      </c>
      <c r="B29" s="37">
        <v>809</v>
      </c>
      <c r="C29" s="17" t="s">
        <v>25</v>
      </c>
      <c r="D29" s="53">
        <v>13236466.9</v>
      </c>
      <c r="E29" s="13"/>
      <c r="F29" s="13"/>
      <c r="G29" s="13"/>
      <c r="H29" s="13"/>
    </row>
    <row r="30" spans="1:8" s="1" customFormat="1" ht="15.75">
      <c r="A30" s="45" t="s">
        <v>15</v>
      </c>
      <c r="B30" s="37">
        <v>809</v>
      </c>
      <c r="C30" s="17" t="s">
        <v>26</v>
      </c>
      <c r="D30" s="53">
        <f>D31</f>
        <v>13245000.9</v>
      </c>
      <c r="E30" s="14"/>
      <c r="F30" s="14"/>
      <c r="G30" s="14"/>
      <c r="H30" s="14"/>
    </row>
    <row r="31" spans="1:8" s="3" customFormat="1" ht="15.75">
      <c r="A31" s="45" t="s">
        <v>2</v>
      </c>
      <c r="B31" s="37">
        <v>809</v>
      </c>
      <c r="C31" s="20" t="s">
        <v>27</v>
      </c>
      <c r="D31" s="53">
        <f>D32</f>
        <v>13245000.9</v>
      </c>
      <c r="E31" s="12"/>
      <c r="F31" s="12"/>
      <c r="G31" s="12"/>
      <c r="H31" s="12"/>
    </row>
    <row r="32" spans="1:8" s="1" customFormat="1" ht="15.75">
      <c r="A32" s="54" t="s">
        <v>3</v>
      </c>
      <c r="B32" s="37">
        <v>809</v>
      </c>
      <c r="C32" s="17" t="s">
        <v>28</v>
      </c>
      <c r="D32" s="53">
        <f>D33</f>
        <v>13245000.9</v>
      </c>
      <c r="E32" s="14"/>
      <c r="F32" s="14"/>
      <c r="G32" s="14"/>
      <c r="H32" s="14"/>
    </row>
    <row r="33" spans="1:8" s="1" customFormat="1" ht="31.5">
      <c r="A33" s="54" t="s">
        <v>13</v>
      </c>
      <c r="B33" s="37">
        <v>809</v>
      </c>
      <c r="C33" s="17" t="s">
        <v>29</v>
      </c>
      <c r="D33" s="53">
        <v>13245000.9</v>
      </c>
      <c r="E33" s="14"/>
      <c r="F33" s="14"/>
      <c r="G33" s="14"/>
      <c r="H33" s="14"/>
    </row>
    <row r="34" spans="1:11" s="6" customFormat="1" ht="12" customHeight="1">
      <c r="A34" s="55"/>
      <c r="B34" s="56"/>
      <c r="C34" s="21"/>
      <c r="D34" s="57"/>
      <c r="F34" s="9"/>
      <c r="G34" s="9"/>
      <c r="H34" s="9"/>
      <c r="I34" s="9"/>
      <c r="J34" s="15"/>
      <c r="K34" s="9"/>
    </row>
    <row r="35" spans="1:11" ht="15.75">
      <c r="A35" s="58" t="s">
        <v>6</v>
      </c>
      <c r="B35" s="59"/>
      <c r="C35" s="32"/>
      <c r="D35" s="60">
        <f>D14+D25</f>
        <v>297534</v>
      </c>
      <c r="F35" s="16"/>
      <c r="G35" s="10"/>
      <c r="H35" s="16"/>
      <c r="I35" s="10"/>
      <c r="J35" s="15"/>
      <c r="K35" s="10"/>
    </row>
    <row r="36" spans="1:4" ht="49.5" customHeight="1">
      <c r="A36" s="64"/>
      <c r="B36" s="64"/>
      <c r="C36" s="64"/>
      <c r="D36" s="64"/>
    </row>
  </sheetData>
  <sheetProtection/>
  <mergeCells count="10">
    <mergeCell ref="C1:D1"/>
    <mergeCell ref="C2:D2"/>
    <mergeCell ref="C3:D3"/>
    <mergeCell ref="C4:D4"/>
    <mergeCell ref="A36:D36"/>
    <mergeCell ref="A7:D7"/>
    <mergeCell ref="A6:D6"/>
    <mergeCell ref="B9:C9"/>
    <mergeCell ref="A9:A10"/>
    <mergeCell ref="D9:D10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Юлия Анатольевна Томилина</cp:lastModifiedBy>
  <cp:lastPrinted>2017-03-31T07:40:25Z</cp:lastPrinted>
  <dcterms:created xsi:type="dcterms:W3CDTF">2004-10-20T06:34:50Z</dcterms:created>
  <dcterms:modified xsi:type="dcterms:W3CDTF">2017-05-30T07:03:59Z</dcterms:modified>
  <cp:category/>
  <cp:version/>
  <cp:contentType/>
  <cp:contentStatus/>
</cp:coreProperties>
</file>