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Экология\"/>
    </mc:Choice>
  </mc:AlternateContent>
  <bookViews>
    <workbookView xWindow="0" yWindow="0" windowWidth="27810" windowHeight="10305"/>
  </bookViews>
  <sheets>
    <sheet name="Лист1" sheetId="1" r:id="rId1"/>
  </sheets>
  <definedNames>
    <definedName name="_xlnm._FilterDatabase" localSheetId="0" hidden="1">Лист1!$A$5:$G$5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0" i="1"/>
  <c r="G11" i="1"/>
  <c r="G6" i="1"/>
  <c r="G9" i="1"/>
  <c r="G8" i="1"/>
  <c r="G14" i="1"/>
  <c r="G18" i="1"/>
  <c r="G20" i="1"/>
  <c r="G15" i="1"/>
  <c r="G24" i="1"/>
  <c r="G23" i="1"/>
  <c r="G32" i="1"/>
  <c r="G21" i="1"/>
  <c r="G29" i="1"/>
  <c r="G22" i="1"/>
  <c r="G17" i="1"/>
  <c r="G26" i="1"/>
  <c r="G27" i="1"/>
  <c r="G33" i="1"/>
  <c r="G28" i="1"/>
  <c r="G19" i="1"/>
  <c r="G25" i="1"/>
  <c r="G31" i="1"/>
  <c r="G30" i="1"/>
  <c r="G16" i="1"/>
  <c r="G46" i="1"/>
  <c r="G41" i="1"/>
  <c r="G34" i="1"/>
  <c r="G38" i="1"/>
  <c r="G44" i="1"/>
  <c r="G47" i="1"/>
  <c r="G35" i="1"/>
  <c r="G42" i="1"/>
  <c r="G50" i="1"/>
  <c r="G49" i="1"/>
  <c r="G45" i="1"/>
  <c r="G36" i="1"/>
  <c r="G51" i="1"/>
  <c r="G40" i="1"/>
  <c r="G52" i="1"/>
  <c r="G53" i="1"/>
  <c r="G54" i="1"/>
  <c r="G48" i="1"/>
  <c r="G39" i="1"/>
  <c r="G43" i="1"/>
  <c r="G37" i="1"/>
  <c r="G64" i="1"/>
  <c r="G65" i="1"/>
  <c r="G60" i="1"/>
  <c r="G55" i="1"/>
  <c r="G73" i="1"/>
  <c r="G58" i="1"/>
  <c r="G68" i="1"/>
  <c r="G59" i="1"/>
  <c r="G56" i="1"/>
  <c r="G71" i="1"/>
  <c r="G69" i="1"/>
  <c r="G66" i="1"/>
  <c r="G57" i="1"/>
  <c r="G62" i="1"/>
  <c r="G63" i="1"/>
  <c r="G67" i="1"/>
  <c r="G61" i="1"/>
  <c r="G70" i="1"/>
  <c r="G72" i="1"/>
  <c r="G75" i="1"/>
  <c r="G82" i="1"/>
  <c r="G83" i="1"/>
  <c r="G84" i="1"/>
  <c r="G74" i="1"/>
  <c r="G89" i="1"/>
  <c r="G85" i="1"/>
  <c r="G90" i="1"/>
  <c r="G94" i="1"/>
  <c r="G86" i="1"/>
  <c r="G93" i="1"/>
  <c r="G91" i="1"/>
  <c r="G79" i="1"/>
  <c r="G80" i="1"/>
  <c r="G87" i="1"/>
  <c r="G96" i="1"/>
  <c r="G76" i="1"/>
  <c r="G77" i="1"/>
  <c r="G78" i="1"/>
  <c r="G88" i="1"/>
  <c r="G95" i="1"/>
  <c r="G92" i="1"/>
  <c r="G97" i="1"/>
  <c r="G81" i="1"/>
  <c r="G7" i="1"/>
</calcChain>
</file>

<file path=xl/sharedStrings.xml><?xml version="1.0" encoding="utf-8"?>
<sst xmlns="http://schemas.openxmlformats.org/spreadsheetml/2006/main" count="221" uniqueCount="103">
  <si>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</si>
  <si>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</si>
  <si>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</si>
  <si>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</si>
  <si>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</si>
  <si>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КОД школы</t>
  </si>
  <si>
    <t xml:space="preserve">Протокол  предварительных результатов участников 
муниципального этапа  всероссийской олимпиады школьников </t>
  </si>
  <si>
    <t xml:space="preserve">Ф ИО(инициалы) </t>
  </si>
  <si>
    <t>Экология</t>
  </si>
  <si>
    <t xml:space="preserve">Кушиль А. М. </t>
  </si>
  <si>
    <t>Суров К.О.</t>
  </si>
  <si>
    <t>Устинова М.А.</t>
  </si>
  <si>
    <t>Радюшин Д.М.</t>
  </si>
  <si>
    <t>Белошицкий Д.А.</t>
  </si>
  <si>
    <t>Манзик П.И.</t>
  </si>
  <si>
    <t>Рашев Л.В.</t>
  </si>
  <si>
    <t>Маназиров Р.Ш.</t>
  </si>
  <si>
    <t>32</t>
  </si>
  <si>
    <t>Козак К. А.</t>
  </si>
  <si>
    <t>Гайдукова К. К.</t>
  </si>
  <si>
    <t>Галушина А. В.</t>
  </si>
  <si>
    <t>Рогачёв С.А.</t>
  </si>
  <si>
    <t>Прошина Е.А.</t>
  </si>
  <si>
    <t>Карякина Д. А.</t>
  </si>
  <si>
    <t xml:space="preserve">Агапитов Н. Ю. </t>
  </si>
  <si>
    <t>Вишняк А.В.</t>
  </si>
  <si>
    <t>Венедиктова О.А.</t>
  </si>
  <si>
    <t>Поршнева Д.С.</t>
  </si>
  <si>
    <t>Киикова В.А.</t>
  </si>
  <si>
    <t>Петялина А. Д.</t>
  </si>
  <si>
    <t>Копытов Е.А.</t>
  </si>
  <si>
    <t>Кузнецов Р.Е.</t>
  </si>
  <si>
    <t>Каримов А.Р.</t>
  </si>
  <si>
    <t>Якушев Д.А.</t>
  </si>
  <si>
    <t>Лимонников В. А.</t>
  </si>
  <si>
    <t>Клепиков М.Н.</t>
  </si>
  <si>
    <t>Цугаева М. И.</t>
  </si>
  <si>
    <t>Екимов Е.К.</t>
  </si>
  <si>
    <t>Миловидова М.М.</t>
  </si>
  <si>
    <t>Саламаха В.К.</t>
  </si>
  <si>
    <t>Агафонов Л.И.</t>
  </si>
  <si>
    <t>Шульгин И.С.</t>
  </si>
  <si>
    <t>Бобрецова Е.А.</t>
  </si>
  <si>
    <t>Кириллов А.В.</t>
  </si>
  <si>
    <t>Свирид В.Н.</t>
  </si>
  <si>
    <t>Скрипниченко Т.А.</t>
  </si>
  <si>
    <t>Селиванов А.Д.</t>
  </si>
  <si>
    <t>Зашихина А.А.</t>
  </si>
  <si>
    <t>Пушкина С.Д.</t>
  </si>
  <si>
    <t>Субота П.М.</t>
  </si>
  <si>
    <t>Комиссарова Ю.В.</t>
  </si>
  <si>
    <t>Попова С.А.</t>
  </si>
  <si>
    <t>Гомзякова Д.С.</t>
  </si>
  <si>
    <t>Турлин И.П.</t>
  </si>
  <si>
    <t>Никитина Т.С.</t>
  </si>
  <si>
    <t>Меньшикова А.Е.</t>
  </si>
  <si>
    <t>Видякина А.А.</t>
  </si>
  <si>
    <t>Нитишинская Е.М.</t>
  </si>
  <si>
    <t>Богданова О.Д.</t>
  </si>
  <si>
    <t>Чебыкин Д.А.</t>
  </si>
  <si>
    <t>Такахо А.М.</t>
  </si>
  <si>
    <t>Куликова С.Д.</t>
  </si>
  <si>
    <t>Перова Е.В.</t>
  </si>
  <si>
    <t>Басаргина А.С.</t>
  </si>
  <si>
    <t>Лосюк Л.В.</t>
  </si>
  <si>
    <t>Михайлова Е.К.</t>
  </si>
  <si>
    <t>Сидорова Е.Д.</t>
  </si>
  <si>
    <t>Капелина К.С.</t>
  </si>
  <si>
    <t>Воробьева М.Р.</t>
  </si>
  <si>
    <t>Жаринова Д.Р.</t>
  </si>
  <si>
    <t>Штина К.П.</t>
  </si>
  <si>
    <t>Губарева А.С.</t>
  </si>
  <si>
    <t>Татаринская П. Е.</t>
  </si>
  <si>
    <t>Ковалева А.А.</t>
  </si>
  <si>
    <t>Бородина А.В.</t>
  </si>
  <si>
    <t>Попов Д.П.</t>
  </si>
  <si>
    <t>Михайлова У.С.</t>
  </si>
  <si>
    <t>Жовнир А.А.</t>
  </si>
  <si>
    <t>Евтушенко Ю.Р.</t>
  </si>
  <si>
    <t>Афанасова К.А.</t>
  </si>
  <si>
    <t>Никулина Я.С.</t>
  </si>
  <si>
    <t xml:space="preserve">Алдарвиш Д. А. </t>
  </si>
  <si>
    <t>Филатова М.П.</t>
  </si>
  <si>
    <t>Шалаурова В.Ю.</t>
  </si>
  <si>
    <t>Мамедова М.И.</t>
  </si>
  <si>
    <t>Ветер Е.А.</t>
  </si>
  <si>
    <t>Гусев М.С.</t>
  </si>
  <si>
    <t>Корякина Я.А.</t>
  </si>
  <si>
    <t>Швецова А.Р.</t>
  </si>
  <si>
    <t>Качнов И.С.</t>
  </si>
  <si>
    <t>Кормачева К.В.</t>
  </si>
  <si>
    <t>Ожигин И.С.</t>
  </si>
  <si>
    <t>Острых Г.К.</t>
  </si>
  <si>
    <t>Попова М.А.</t>
  </si>
  <si>
    <t>Хлопина А.Р.</t>
  </si>
  <si>
    <t>Михайлюк М.А.</t>
  </si>
  <si>
    <t>Мартынова С.Ю.</t>
  </si>
  <si>
    <t>Акчулпанова К.Н</t>
  </si>
  <si>
    <t>Львова П.Р.</t>
  </si>
  <si>
    <t>Рузавина М.К.</t>
  </si>
  <si>
    <t>Дата проведения _14_ ноября 2025 года</t>
  </si>
  <si>
    <t>Абакумов С.В.</t>
  </si>
  <si>
    <t>Ковалева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</si>
</sst>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9" fillId="0" borderId="0"/>
    <xf numFmtId="49" fontId="10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/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7" fillId="0" borderId="0" xfId="1" applyFont="1" applyBorder="1" applyAlignment="1">
      <alignment vertical="center"/>
    </xf>
    <xf numFmtId="0" fontId="8" fillId="0" borderId="0" xfId="0" applyFont="1"/>
    <xf numFmtId="0" fontId="9" fillId="0" borderId="0" xfId="4"/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3" fillId="0" borderId="1" xfId="1" applyFont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="90" zoomScaleNormal="90" workbookViewId="0">
      <selection activeCell="G5" sqref="G5"/>
    </sheetView>
  </sheetViews>
  <sheetFormatPr defaultColWidth="8.85546875" defaultRowHeight="15.75"/>
  <cols>
    <col min="1" max="1" width="12.85546875" style="1" bestFit="1" customWidth="1"/>
    <col min="2" max="2" width="13.140625" style="5" customWidth="1"/>
    <col min="3" max="3" width="8.140625" style="5" customWidth="1"/>
    <col min="4" max="4" width="22.85546875" style="15" customWidth="1"/>
    <col min="5" max="5" width="12" style="5" customWidth="1"/>
    <col min="6" max="6" width="10.85546875" style="5" bestFit="1" customWidth="1"/>
    <col min="7" max="7" width="11.140625" style="5" customWidth="1"/>
    <col min="8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>
      <c r="A1" s="35"/>
      <c r="B1" s="35"/>
      <c r="C1" s="35"/>
      <c r="D1" s="35"/>
      <c r="E1" s="35"/>
      <c r="F1" s="35"/>
      <c r="G1" s="35"/>
    </row>
    <row r="2" spans="1:9" ht="31.5" customHeight="1">
      <c r="A2" s="36" t="s">
        <v>6</v>
      </c>
      <c r="B2" s="36"/>
      <c r="C2" s="36"/>
      <c r="D2" s="36"/>
      <c r="E2" s="36"/>
      <c r="F2" s="36"/>
      <c r="G2" s="36"/>
    </row>
    <row r="3" spans="1:9" ht="15.75" customHeight="1">
      <c r="A3" s="36" t="s">
        <v>100</v>
      </c>
      <c r="B3" s="36"/>
      <c r="C3" s="36"/>
      <c r="D3" s="36"/>
      <c r="E3" s="36"/>
      <c r="F3" s="36"/>
      <c r="G3" s="36"/>
    </row>
    <row r="4" spans="1:9">
      <c r="A4" s="34"/>
      <c r="B4" s="34"/>
      <c r="C4" s="34"/>
      <c r="D4" s="34"/>
      <c r="E4" s="34"/>
      <c r="F4" s="34"/>
      <c r="G4" s="34"/>
    </row>
    <row r="5" spans="1:9" ht="63">
      <c r="A5" s="21" t="s">
        <v>5</v>
      </c>
      <c r="B5" s="2" t="s">
        <v>0</v>
      </c>
      <c r="C5" s="2" t="s">
        <v>1</v>
      </c>
      <c r="D5" s="3" t="s">
        <v>7</v>
      </c>
      <c r="E5" s="3" t="s">
        <v>2</v>
      </c>
      <c r="F5" s="3" t="s">
        <v>3</v>
      </c>
      <c r="G5" s="3" t="s">
        <v>4</v>
      </c>
    </row>
    <row r="6" spans="1:9">
      <c r="A6" s="22">
        <v>193</v>
      </c>
      <c r="B6" s="22" t="s">
        <v>8</v>
      </c>
      <c r="C6" s="22">
        <v>7</v>
      </c>
      <c r="D6" s="23" t="s">
        <v>13</v>
      </c>
      <c r="E6" s="8" t="s">
        <v>17</v>
      </c>
      <c r="F6" s="9">
        <v>20</v>
      </c>
      <c r="G6" s="20">
        <f t="shared" ref="G6:G37" si="0">F6/E6*100</f>
        <v>62.5</v>
      </c>
    </row>
    <row r="7" spans="1:9" s="7" customFormat="1">
      <c r="A7" s="22">
        <v>195</v>
      </c>
      <c r="B7" s="22" t="s">
        <v>8</v>
      </c>
      <c r="C7" s="22">
        <v>7</v>
      </c>
      <c r="D7" s="23" t="s">
        <v>9</v>
      </c>
      <c r="E7" s="8" t="s">
        <v>17</v>
      </c>
      <c r="F7" s="9">
        <v>17</v>
      </c>
      <c r="G7" s="20">
        <f t="shared" si="0"/>
        <v>53.125</v>
      </c>
      <c r="H7" s="6"/>
      <c r="I7" s="6"/>
    </row>
    <row r="8" spans="1:9" s="7" customFormat="1">
      <c r="A8" s="22">
        <v>240</v>
      </c>
      <c r="B8" s="22" t="s">
        <v>8</v>
      </c>
      <c r="C8" s="22">
        <v>7</v>
      </c>
      <c r="D8" s="23" t="s">
        <v>15</v>
      </c>
      <c r="E8" s="8" t="s">
        <v>17</v>
      </c>
      <c r="F8" s="9">
        <v>16</v>
      </c>
      <c r="G8" s="20">
        <f t="shared" si="0"/>
        <v>50</v>
      </c>
      <c r="H8" s="6"/>
      <c r="I8" s="6"/>
    </row>
    <row r="9" spans="1:9" s="7" customFormat="1">
      <c r="A9" s="22">
        <v>236</v>
      </c>
      <c r="B9" s="22" t="s">
        <v>8</v>
      </c>
      <c r="C9" s="22">
        <v>7</v>
      </c>
      <c r="D9" s="23" t="s">
        <v>14</v>
      </c>
      <c r="E9" s="8" t="s">
        <v>17</v>
      </c>
      <c r="F9" s="16">
        <v>14</v>
      </c>
      <c r="G9" s="20">
        <f t="shared" si="0"/>
        <v>43.75</v>
      </c>
      <c r="H9" s="6"/>
      <c r="I9" s="6"/>
    </row>
    <row r="10" spans="1:9" s="7" customFormat="1">
      <c r="A10" s="22">
        <v>213</v>
      </c>
      <c r="B10" s="22" t="s">
        <v>8</v>
      </c>
      <c r="C10" s="22">
        <v>7</v>
      </c>
      <c r="D10" s="23" t="s">
        <v>12</v>
      </c>
      <c r="E10" s="8" t="s">
        <v>17</v>
      </c>
      <c r="F10" s="9">
        <v>13</v>
      </c>
      <c r="G10" s="20">
        <f t="shared" si="0"/>
        <v>40.625</v>
      </c>
      <c r="H10" s="6"/>
      <c r="I10" s="6"/>
    </row>
    <row r="11" spans="1:9" s="7" customFormat="1">
      <c r="A11" s="22">
        <v>193</v>
      </c>
      <c r="B11" s="22" t="s">
        <v>8</v>
      </c>
      <c r="C11" s="22">
        <v>7</v>
      </c>
      <c r="D11" s="23" t="s">
        <v>101</v>
      </c>
      <c r="E11" s="8" t="s">
        <v>17</v>
      </c>
      <c r="F11" s="9">
        <v>12</v>
      </c>
      <c r="G11" s="20">
        <f t="shared" si="0"/>
        <v>37.5</v>
      </c>
      <c r="H11" s="6"/>
      <c r="I11" s="6"/>
    </row>
    <row r="12" spans="1:9" s="7" customFormat="1">
      <c r="A12" s="22">
        <v>195</v>
      </c>
      <c r="B12" s="22" t="s">
        <v>8</v>
      </c>
      <c r="C12" s="22">
        <v>7</v>
      </c>
      <c r="D12" s="23" t="s">
        <v>10</v>
      </c>
      <c r="E12" s="8" t="s">
        <v>17</v>
      </c>
      <c r="F12" s="9">
        <v>11</v>
      </c>
      <c r="G12" s="20">
        <f t="shared" si="0"/>
        <v>34.375</v>
      </c>
      <c r="H12" s="6"/>
      <c r="I12" s="6"/>
    </row>
    <row r="13" spans="1:9" s="7" customFormat="1">
      <c r="A13" s="22">
        <v>202</v>
      </c>
      <c r="B13" s="22" t="s">
        <v>8</v>
      </c>
      <c r="C13" s="22">
        <v>7</v>
      </c>
      <c r="D13" s="23" t="s">
        <v>11</v>
      </c>
      <c r="E13" s="8" t="s">
        <v>17</v>
      </c>
      <c r="F13" s="9">
        <v>3</v>
      </c>
      <c r="G13" s="20">
        <f t="shared" si="0"/>
        <v>9.375</v>
      </c>
      <c r="H13" s="6"/>
      <c r="I13" s="6"/>
    </row>
    <row r="14" spans="1:9" s="7" customFormat="1">
      <c r="A14" s="22">
        <v>241</v>
      </c>
      <c r="B14" s="22" t="s">
        <v>8</v>
      </c>
      <c r="C14" s="22">
        <v>7</v>
      </c>
      <c r="D14" s="23" t="s">
        <v>16</v>
      </c>
      <c r="E14" s="8" t="s">
        <v>17</v>
      </c>
      <c r="F14" s="9">
        <v>2</v>
      </c>
      <c r="G14" s="20">
        <f t="shared" si="0"/>
        <v>6.25</v>
      </c>
      <c r="H14" s="6"/>
      <c r="I14" s="6"/>
    </row>
    <row r="15" spans="1:9" s="7" customFormat="1">
      <c r="A15" s="24">
        <v>242</v>
      </c>
      <c r="B15" s="24" t="s">
        <v>8</v>
      </c>
      <c r="C15" s="24">
        <v>8</v>
      </c>
      <c r="D15" s="25" t="s">
        <v>19</v>
      </c>
      <c r="E15" s="8" t="s">
        <v>17</v>
      </c>
      <c r="F15" s="30">
        <v>25</v>
      </c>
      <c r="G15" s="27">
        <f t="shared" si="0"/>
        <v>78.125</v>
      </c>
      <c r="H15" s="31"/>
      <c r="I15" s="6"/>
    </row>
    <row r="16" spans="1:9" s="7" customFormat="1">
      <c r="A16" s="24">
        <v>241</v>
      </c>
      <c r="B16" s="24" t="s">
        <v>8</v>
      </c>
      <c r="C16" s="24">
        <v>8</v>
      </c>
      <c r="D16" s="25" t="s">
        <v>35</v>
      </c>
      <c r="E16" s="8" t="s">
        <v>17</v>
      </c>
      <c r="F16" s="9">
        <v>25</v>
      </c>
      <c r="G16" s="27">
        <f t="shared" si="0"/>
        <v>78.125</v>
      </c>
      <c r="H16" s="32"/>
      <c r="I16" s="6"/>
    </row>
    <row r="17" spans="1:9" s="7" customFormat="1">
      <c r="A17" s="24">
        <v>192</v>
      </c>
      <c r="B17" s="24" t="s">
        <v>8</v>
      </c>
      <c r="C17" s="24">
        <v>8</v>
      </c>
      <c r="D17" s="25" t="s">
        <v>26</v>
      </c>
      <c r="E17" s="8" t="s">
        <v>17</v>
      </c>
      <c r="F17" s="26">
        <v>24</v>
      </c>
      <c r="G17" s="27">
        <f t="shared" si="0"/>
        <v>75</v>
      </c>
      <c r="H17" s="31"/>
      <c r="I17" s="6"/>
    </row>
    <row r="18" spans="1:9" s="7" customFormat="1">
      <c r="A18" s="24">
        <v>242</v>
      </c>
      <c r="B18" s="24" t="s">
        <v>8</v>
      </c>
      <c r="C18" s="24">
        <v>8</v>
      </c>
      <c r="D18" s="25" t="s">
        <v>18</v>
      </c>
      <c r="E18" s="8" t="s">
        <v>17</v>
      </c>
      <c r="F18" s="9">
        <v>18</v>
      </c>
      <c r="G18" s="27">
        <f t="shared" si="0"/>
        <v>56.25</v>
      </c>
      <c r="H18" s="31"/>
      <c r="I18" s="6"/>
    </row>
    <row r="19" spans="1:9" s="7" customFormat="1">
      <c r="A19" s="24">
        <v>240</v>
      </c>
      <c r="B19" s="24" t="s">
        <v>8</v>
      </c>
      <c r="C19" s="24">
        <v>8</v>
      </c>
      <c r="D19" s="25" t="s">
        <v>31</v>
      </c>
      <c r="E19" s="8" t="s">
        <v>17</v>
      </c>
      <c r="F19" s="9">
        <v>18</v>
      </c>
      <c r="G19" s="27">
        <f t="shared" si="0"/>
        <v>56.25</v>
      </c>
      <c r="H19" s="32"/>
      <c r="I19" s="6"/>
    </row>
    <row r="20" spans="1:9" s="7" customFormat="1">
      <c r="A20" s="24">
        <v>242</v>
      </c>
      <c r="B20" s="24" t="s">
        <v>8</v>
      </c>
      <c r="C20" s="24">
        <v>8</v>
      </c>
      <c r="D20" s="25" t="s">
        <v>102</v>
      </c>
      <c r="E20" s="8" t="s">
        <v>17</v>
      </c>
      <c r="F20" s="9">
        <v>17</v>
      </c>
      <c r="G20" s="27">
        <f t="shared" si="0"/>
        <v>53.125</v>
      </c>
      <c r="H20" s="31"/>
      <c r="I20" s="6"/>
    </row>
    <row r="21" spans="1:9" s="7" customFormat="1">
      <c r="A21" s="24">
        <v>203</v>
      </c>
      <c r="B21" s="24" t="s">
        <v>8</v>
      </c>
      <c r="C21" s="24">
        <v>8</v>
      </c>
      <c r="D21" s="25" t="s">
        <v>23</v>
      </c>
      <c r="E21" s="8" t="s">
        <v>17</v>
      </c>
      <c r="F21" s="19">
        <v>17</v>
      </c>
      <c r="G21" s="27">
        <f t="shared" si="0"/>
        <v>53.125</v>
      </c>
      <c r="H21" s="31"/>
      <c r="I21" s="6"/>
    </row>
    <row r="22" spans="1:9" s="7" customFormat="1">
      <c r="A22" s="24">
        <v>207</v>
      </c>
      <c r="B22" s="24" t="s">
        <v>8</v>
      </c>
      <c r="C22" s="24">
        <v>8</v>
      </c>
      <c r="D22" s="25" t="s">
        <v>25</v>
      </c>
      <c r="E22" s="8" t="s">
        <v>17</v>
      </c>
      <c r="F22" s="26">
        <v>17</v>
      </c>
      <c r="G22" s="27">
        <f t="shared" si="0"/>
        <v>53.125</v>
      </c>
      <c r="H22" s="31"/>
      <c r="I22" s="6"/>
    </row>
    <row r="23" spans="1:9" s="7" customFormat="1">
      <c r="A23" s="24">
        <v>203</v>
      </c>
      <c r="B23" s="24" t="s">
        <v>8</v>
      </c>
      <c r="C23" s="24">
        <v>8</v>
      </c>
      <c r="D23" s="25" t="s">
        <v>21</v>
      </c>
      <c r="E23" s="8" t="s">
        <v>17</v>
      </c>
      <c r="F23" s="9">
        <v>15</v>
      </c>
      <c r="G23" s="27">
        <f t="shared" si="0"/>
        <v>46.875</v>
      </c>
      <c r="H23" s="31"/>
      <c r="I23" s="6"/>
    </row>
    <row r="24" spans="1:9" s="7" customFormat="1">
      <c r="A24" s="24">
        <v>242</v>
      </c>
      <c r="B24" s="24" t="s">
        <v>8</v>
      </c>
      <c r="C24" s="24">
        <v>8</v>
      </c>
      <c r="D24" s="25" t="s">
        <v>20</v>
      </c>
      <c r="E24" s="8" t="s">
        <v>17</v>
      </c>
      <c r="F24" s="9">
        <v>14</v>
      </c>
      <c r="G24" s="27">
        <f t="shared" si="0"/>
        <v>43.75</v>
      </c>
      <c r="H24" s="31"/>
      <c r="I24" s="6"/>
    </row>
    <row r="25" spans="1:9" s="7" customFormat="1">
      <c r="A25" s="24">
        <v>240</v>
      </c>
      <c r="B25" s="24" t="s">
        <v>8</v>
      </c>
      <c r="C25" s="24">
        <v>8</v>
      </c>
      <c r="D25" s="25" t="s">
        <v>32</v>
      </c>
      <c r="E25" s="8" t="s">
        <v>17</v>
      </c>
      <c r="F25" s="9">
        <v>13</v>
      </c>
      <c r="G25" s="27">
        <f t="shared" si="0"/>
        <v>40.625</v>
      </c>
      <c r="H25" s="32"/>
      <c r="I25" s="6"/>
    </row>
    <row r="26" spans="1:9" s="7" customFormat="1">
      <c r="A26" s="24">
        <v>202</v>
      </c>
      <c r="B26" s="24" t="s">
        <v>8</v>
      </c>
      <c r="C26" s="24">
        <v>8</v>
      </c>
      <c r="D26" s="25" t="s">
        <v>27</v>
      </c>
      <c r="E26" s="8" t="s">
        <v>17</v>
      </c>
      <c r="F26" s="9">
        <v>12</v>
      </c>
      <c r="G26" s="27">
        <f t="shared" si="0"/>
        <v>37.5</v>
      </c>
      <c r="H26" s="31"/>
      <c r="I26" s="6"/>
    </row>
    <row r="27" spans="1:9">
      <c r="A27" s="24">
        <v>213</v>
      </c>
      <c r="B27" s="24" t="s">
        <v>8</v>
      </c>
      <c r="C27" s="24">
        <v>8</v>
      </c>
      <c r="D27" s="25" t="s">
        <v>28</v>
      </c>
      <c r="E27" s="8" t="s">
        <v>17</v>
      </c>
      <c r="F27" s="9">
        <v>11</v>
      </c>
      <c r="G27" s="27">
        <f t="shared" si="0"/>
        <v>34.375</v>
      </c>
      <c r="H27" s="31"/>
    </row>
    <row r="28" spans="1:9">
      <c r="A28" s="24">
        <v>240</v>
      </c>
      <c r="B28" s="24" t="s">
        <v>8</v>
      </c>
      <c r="C28" s="24">
        <v>8</v>
      </c>
      <c r="D28" s="25" t="s">
        <v>30</v>
      </c>
      <c r="E28" s="8" t="s">
        <v>17</v>
      </c>
      <c r="F28" s="26">
        <v>10</v>
      </c>
      <c r="G28" s="27">
        <f t="shared" si="0"/>
        <v>31.25</v>
      </c>
      <c r="H28" s="32"/>
    </row>
    <row r="29" spans="1:9">
      <c r="A29" s="24">
        <v>207</v>
      </c>
      <c r="B29" s="24" t="s">
        <v>8</v>
      </c>
      <c r="C29" s="24">
        <v>8</v>
      </c>
      <c r="D29" s="25" t="s">
        <v>24</v>
      </c>
      <c r="E29" s="8" t="s">
        <v>17</v>
      </c>
      <c r="F29" s="9">
        <v>9</v>
      </c>
      <c r="G29" s="27">
        <f t="shared" si="0"/>
        <v>28.125</v>
      </c>
      <c r="H29" s="31"/>
    </row>
    <row r="30" spans="1:9">
      <c r="A30" s="24">
        <v>240</v>
      </c>
      <c r="B30" s="24" t="s">
        <v>8</v>
      </c>
      <c r="C30" s="24">
        <v>8</v>
      </c>
      <c r="D30" s="25" t="s">
        <v>34</v>
      </c>
      <c r="E30" s="8" t="s">
        <v>17</v>
      </c>
      <c r="F30" s="17">
        <v>9</v>
      </c>
      <c r="G30" s="27">
        <f t="shared" si="0"/>
        <v>28.125</v>
      </c>
      <c r="H30" s="32"/>
    </row>
    <row r="31" spans="1:9">
      <c r="A31" s="24">
        <v>240</v>
      </c>
      <c r="B31" s="24" t="s">
        <v>8</v>
      </c>
      <c r="C31" s="24">
        <v>8</v>
      </c>
      <c r="D31" s="25" t="s">
        <v>33</v>
      </c>
      <c r="E31" s="8" t="s">
        <v>17</v>
      </c>
      <c r="F31" s="9">
        <v>8</v>
      </c>
      <c r="G31" s="27">
        <f t="shared" si="0"/>
        <v>25</v>
      </c>
      <c r="H31" s="32"/>
    </row>
    <row r="32" spans="1:9">
      <c r="A32" s="24">
        <v>203</v>
      </c>
      <c r="B32" s="24" t="s">
        <v>8</v>
      </c>
      <c r="C32" s="24">
        <v>8</v>
      </c>
      <c r="D32" s="25" t="s">
        <v>22</v>
      </c>
      <c r="E32" s="8" t="s">
        <v>17</v>
      </c>
      <c r="F32" s="9">
        <v>6</v>
      </c>
      <c r="G32" s="27">
        <f t="shared" si="0"/>
        <v>18.75</v>
      </c>
      <c r="H32" s="31"/>
    </row>
    <row r="33" spans="1:8">
      <c r="A33" s="24">
        <v>214</v>
      </c>
      <c r="B33" s="24" t="s">
        <v>8</v>
      </c>
      <c r="C33" s="24">
        <v>8</v>
      </c>
      <c r="D33" s="25" t="s">
        <v>29</v>
      </c>
      <c r="E33" s="8" t="s">
        <v>17</v>
      </c>
      <c r="F33" s="9">
        <v>5</v>
      </c>
      <c r="G33" s="27">
        <f t="shared" si="0"/>
        <v>15.625</v>
      </c>
      <c r="H33" s="32"/>
    </row>
    <row r="34" spans="1:8">
      <c r="A34" s="24">
        <v>242</v>
      </c>
      <c r="B34" s="24" t="s">
        <v>8</v>
      </c>
      <c r="C34" s="24">
        <v>9</v>
      </c>
      <c r="D34" s="25" t="s">
        <v>38</v>
      </c>
      <c r="E34" s="24">
        <v>38</v>
      </c>
      <c r="F34" s="30">
        <v>26</v>
      </c>
      <c r="G34" s="27">
        <f t="shared" si="0"/>
        <v>68.421052631578945</v>
      </c>
    </row>
    <row r="35" spans="1:8">
      <c r="A35" s="24">
        <v>242</v>
      </c>
      <c r="B35" s="24" t="s">
        <v>8</v>
      </c>
      <c r="C35" s="24">
        <v>9</v>
      </c>
      <c r="D35" s="25" t="s">
        <v>42</v>
      </c>
      <c r="E35" s="24">
        <v>38</v>
      </c>
      <c r="F35" s="9">
        <v>24</v>
      </c>
      <c r="G35" s="27">
        <f t="shared" si="0"/>
        <v>63.157894736842103</v>
      </c>
    </row>
    <row r="36" spans="1:8">
      <c r="A36" s="24">
        <v>242</v>
      </c>
      <c r="B36" s="24" t="s">
        <v>8</v>
      </c>
      <c r="C36" s="24">
        <v>9</v>
      </c>
      <c r="D36" s="25" t="s">
        <v>47</v>
      </c>
      <c r="E36" s="24">
        <v>38</v>
      </c>
      <c r="F36" s="26">
        <v>24</v>
      </c>
      <c r="G36" s="27">
        <f t="shared" si="0"/>
        <v>63.157894736842103</v>
      </c>
    </row>
    <row r="37" spans="1:8">
      <c r="A37" s="24">
        <v>242</v>
      </c>
      <c r="B37" s="24" t="s">
        <v>8</v>
      </c>
      <c r="C37" s="24">
        <v>9</v>
      </c>
      <c r="D37" s="25" t="s">
        <v>56</v>
      </c>
      <c r="E37" s="24">
        <v>38</v>
      </c>
      <c r="F37" s="17">
        <v>22</v>
      </c>
      <c r="G37" s="27">
        <f t="shared" si="0"/>
        <v>57.894736842105267</v>
      </c>
      <c r="H37" s="12"/>
    </row>
    <row r="38" spans="1:8">
      <c r="A38" s="24">
        <v>203</v>
      </c>
      <c r="B38" s="24" t="s">
        <v>8</v>
      </c>
      <c r="C38" s="24">
        <v>9</v>
      </c>
      <c r="D38" s="25" t="s">
        <v>39</v>
      </c>
      <c r="E38" s="24">
        <v>38</v>
      </c>
      <c r="F38" s="9">
        <v>20</v>
      </c>
      <c r="G38" s="27">
        <f t="shared" ref="G38:G69" si="1">F38/E38*100</f>
        <v>52.631578947368418</v>
      </c>
    </row>
    <row r="39" spans="1:8">
      <c r="A39" s="24">
        <v>203</v>
      </c>
      <c r="B39" s="24" t="s">
        <v>8</v>
      </c>
      <c r="C39" s="24">
        <v>9</v>
      </c>
      <c r="D39" s="25" t="s">
        <v>54</v>
      </c>
      <c r="E39" s="24">
        <v>38</v>
      </c>
      <c r="F39" s="26">
        <v>20</v>
      </c>
      <c r="G39" s="27">
        <f t="shared" si="1"/>
        <v>52.631578947368418</v>
      </c>
    </row>
    <row r="40" spans="1:8">
      <c r="A40" s="24">
        <v>207</v>
      </c>
      <c r="B40" s="24" t="s">
        <v>8</v>
      </c>
      <c r="C40" s="24">
        <v>9</v>
      </c>
      <c r="D40" s="25" t="s">
        <v>49</v>
      </c>
      <c r="E40" s="24">
        <v>38</v>
      </c>
      <c r="F40" s="26">
        <v>20</v>
      </c>
      <c r="G40" s="27">
        <f t="shared" si="1"/>
        <v>52.631578947368418</v>
      </c>
    </row>
    <row r="41" spans="1:8">
      <c r="A41" s="24">
        <v>207</v>
      </c>
      <c r="B41" s="24" t="s">
        <v>8</v>
      </c>
      <c r="C41" s="24">
        <v>9</v>
      </c>
      <c r="D41" s="25" t="s">
        <v>37</v>
      </c>
      <c r="E41" s="24">
        <v>38</v>
      </c>
      <c r="F41" s="26">
        <v>14</v>
      </c>
      <c r="G41" s="27">
        <f t="shared" si="1"/>
        <v>36.84210526315789</v>
      </c>
    </row>
    <row r="42" spans="1:8">
      <c r="A42" s="24">
        <v>207</v>
      </c>
      <c r="B42" s="24" t="s">
        <v>8</v>
      </c>
      <c r="C42" s="24">
        <v>9</v>
      </c>
      <c r="D42" s="25" t="s">
        <v>43</v>
      </c>
      <c r="E42" s="24">
        <v>38</v>
      </c>
      <c r="F42" s="9">
        <v>14</v>
      </c>
      <c r="G42" s="27">
        <f t="shared" si="1"/>
        <v>36.84210526315789</v>
      </c>
    </row>
    <row r="43" spans="1:8">
      <c r="A43" s="24">
        <v>207</v>
      </c>
      <c r="B43" s="24" t="s">
        <v>8</v>
      </c>
      <c r="C43" s="24">
        <v>9</v>
      </c>
      <c r="D43" s="25" t="s">
        <v>55</v>
      </c>
      <c r="E43" s="24">
        <v>38</v>
      </c>
      <c r="F43" s="26">
        <v>12</v>
      </c>
      <c r="G43" s="27">
        <f t="shared" si="1"/>
        <v>31.578947368421051</v>
      </c>
    </row>
    <row r="44" spans="1:8">
      <c r="A44" s="24">
        <v>192</v>
      </c>
      <c r="B44" s="24" t="s">
        <v>8</v>
      </c>
      <c r="C44" s="24">
        <v>9</v>
      </c>
      <c r="D44" s="25" t="s">
        <v>40</v>
      </c>
      <c r="E44" s="24">
        <v>38</v>
      </c>
      <c r="F44" s="19">
        <v>10</v>
      </c>
      <c r="G44" s="27">
        <f t="shared" si="1"/>
        <v>26.315789473684209</v>
      </c>
    </row>
    <row r="45" spans="1:8">
      <c r="A45" s="24">
        <v>199</v>
      </c>
      <c r="B45" s="24" t="s">
        <v>8</v>
      </c>
      <c r="C45" s="24">
        <v>9</v>
      </c>
      <c r="D45" s="25" t="s">
        <v>46</v>
      </c>
      <c r="E45" s="24">
        <v>38</v>
      </c>
      <c r="F45" s="9">
        <v>10</v>
      </c>
      <c r="G45" s="27">
        <f t="shared" si="1"/>
        <v>26.315789473684209</v>
      </c>
    </row>
    <row r="46" spans="1:8">
      <c r="A46" s="24">
        <v>200</v>
      </c>
      <c r="B46" s="24" t="s">
        <v>8</v>
      </c>
      <c r="C46" s="24">
        <v>9</v>
      </c>
      <c r="D46" s="25" t="s">
        <v>36</v>
      </c>
      <c r="E46" s="24">
        <v>38</v>
      </c>
      <c r="F46" s="9">
        <v>8</v>
      </c>
      <c r="G46" s="27">
        <f t="shared" si="1"/>
        <v>21.052631578947366</v>
      </c>
    </row>
    <row r="47" spans="1:8">
      <c r="A47" s="24">
        <v>191</v>
      </c>
      <c r="B47" s="24" t="s">
        <v>8</v>
      </c>
      <c r="C47" s="24">
        <v>9</v>
      </c>
      <c r="D47" s="25" t="s">
        <v>41</v>
      </c>
      <c r="E47" s="24">
        <v>38</v>
      </c>
      <c r="F47" s="9">
        <v>8</v>
      </c>
      <c r="G47" s="27">
        <f t="shared" si="1"/>
        <v>21.052631578947366</v>
      </c>
    </row>
    <row r="48" spans="1:8">
      <c r="A48" s="24">
        <v>205</v>
      </c>
      <c r="B48" s="24" t="s">
        <v>8</v>
      </c>
      <c r="C48" s="24">
        <v>9</v>
      </c>
      <c r="D48" s="25" t="s">
        <v>53</v>
      </c>
      <c r="E48" s="24">
        <v>38</v>
      </c>
      <c r="F48" s="28">
        <v>8</v>
      </c>
      <c r="G48" s="27">
        <f t="shared" si="1"/>
        <v>21.052631578947366</v>
      </c>
    </row>
    <row r="49" spans="1:11">
      <c r="A49" s="24">
        <v>205</v>
      </c>
      <c r="B49" s="24" t="s">
        <v>8</v>
      </c>
      <c r="C49" s="24">
        <v>9</v>
      </c>
      <c r="D49" s="25" t="s">
        <v>45</v>
      </c>
      <c r="E49" s="24">
        <v>38</v>
      </c>
      <c r="F49" s="9">
        <v>7</v>
      </c>
      <c r="G49" s="27">
        <f t="shared" si="1"/>
        <v>18.421052631578945</v>
      </c>
    </row>
    <row r="50" spans="1:11">
      <c r="A50" s="24">
        <v>205</v>
      </c>
      <c r="B50" s="24" t="s">
        <v>8</v>
      </c>
      <c r="C50" s="24">
        <v>9</v>
      </c>
      <c r="D50" s="25" t="s">
        <v>44</v>
      </c>
      <c r="E50" s="24">
        <v>38</v>
      </c>
      <c r="F50" s="9">
        <v>4</v>
      </c>
      <c r="G50" s="27">
        <f t="shared" si="1"/>
        <v>10.526315789473683</v>
      </c>
    </row>
    <row r="51" spans="1:11">
      <c r="A51" s="24">
        <v>193</v>
      </c>
      <c r="B51" s="24" t="s">
        <v>8</v>
      </c>
      <c r="C51" s="24">
        <v>9</v>
      </c>
      <c r="D51" s="25" t="s">
        <v>48</v>
      </c>
      <c r="E51" s="24">
        <v>38</v>
      </c>
      <c r="F51" s="26">
        <v>4</v>
      </c>
      <c r="G51" s="27">
        <f t="shared" si="1"/>
        <v>10.526315789473683</v>
      </c>
    </row>
    <row r="52" spans="1:11">
      <c r="A52" s="24">
        <v>240</v>
      </c>
      <c r="B52" s="24" t="s">
        <v>8</v>
      </c>
      <c r="C52" s="24">
        <v>9</v>
      </c>
      <c r="D52" s="25" t="s">
        <v>50</v>
      </c>
      <c r="E52" s="24">
        <v>38</v>
      </c>
      <c r="F52" s="26">
        <v>4</v>
      </c>
      <c r="G52" s="27">
        <f t="shared" si="1"/>
        <v>10.526315789473683</v>
      </c>
    </row>
    <row r="53" spans="1:11">
      <c r="A53" s="24">
        <v>240</v>
      </c>
      <c r="B53" s="24" t="s">
        <v>8</v>
      </c>
      <c r="C53" s="24">
        <v>9</v>
      </c>
      <c r="D53" s="25" t="s">
        <v>51</v>
      </c>
      <c r="E53" s="24">
        <v>38</v>
      </c>
      <c r="F53" s="29">
        <v>4</v>
      </c>
      <c r="G53" s="27">
        <f t="shared" si="1"/>
        <v>10.526315789473683</v>
      </c>
    </row>
    <row r="54" spans="1:11">
      <c r="A54" s="24">
        <v>241</v>
      </c>
      <c r="B54" s="24" t="s">
        <v>8</v>
      </c>
      <c r="C54" s="24">
        <v>9</v>
      </c>
      <c r="D54" s="25" t="s">
        <v>52</v>
      </c>
      <c r="E54" s="24">
        <v>38</v>
      </c>
      <c r="F54" s="19">
        <v>0</v>
      </c>
      <c r="G54" s="27">
        <f t="shared" si="1"/>
        <v>0</v>
      </c>
      <c r="I54" s="12"/>
      <c r="J54" s="11"/>
      <c r="K54" s="11"/>
    </row>
    <row r="55" spans="1:11">
      <c r="A55" s="24">
        <v>242</v>
      </c>
      <c r="B55" s="24" t="s">
        <v>8</v>
      </c>
      <c r="C55" s="24">
        <v>10</v>
      </c>
      <c r="D55" s="25" t="s">
        <v>60</v>
      </c>
      <c r="E55" s="33">
        <v>44</v>
      </c>
      <c r="F55" s="17">
        <v>26</v>
      </c>
      <c r="G55" s="27">
        <f t="shared" si="1"/>
        <v>59.090909090909093</v>
      </c>
      <c r="H55" s="12"/>
      <c r="I55" s="12"/>
      <c r="J55" s="11"/>
      <c r="K55" s="11"/>
    </row>
    <row r="56" spans="1:11">
      <c r="A56" s="24">
        <v>242</v>
      </c>
      <c r="B56" s="24" t="s">
        <v>8</v>
      </c>
      <c r="C56" s="24">
        <v>10</v>
      </c>
      <c r="D56" s="25" t="s">
        <v>65</v>
      </c>
      <c r="E56" s="33">
        <v>44</v>
      </c>
      <c r="F56" s="26">
        <v>25</v>
      </c>
      <c r="G56" s="27">
        <f t="shared" si="1"/>
        <v>56.81818181818182</v>
      </c>
      <c r="H56" s="12"/>
      <c r="I56" s="12"/>
      <c r="J56" s="11"/>
      <c r="K56" s="11"/>
    </row>
    <row r="57" spans="1:11">
      <c r="A57" s="24">
        <v>242</v>
      </c>
      <c r="B57" s="24" t="s">
        <v>8</v>
      </c>
      <c r="C57" s="24">
        <v>10</v>
      </c>
      <c r="D57" s="25" t="s">
        <v>69</v>
      </c>
      <c r="E57" s="33">
        <v>44</v>
      </c>
      <c r="F57" s="26">
        <v>24</v>
      </c>
      <c r="G57" s="27">
        <f t="shared" si="1"/>
        <v>54.54545454545454</v>
      </c>
      <c r="H57" s="12"/>
      <c r="I57" s="12"/>
      <c r="J57" s="11"/>
      <c r="K57" s="11"/>
    </row>
    <row r="58" spans="1:11">
      <c r="A58" s="24">
        <v>242</v>
      </c>
      <c r="B58" s="24" t="s">
        <v>8</v>
      </c>
      <c r="C58" s="24">
        <v>10</v>
      </c>
      <c r="D58" s="25" t="s">
        <v>62</v>
      </c>
      <c r="E58" s="33">
        <v>44</v>
      </c>
      <c r="F58" s="17">
        <v>23</v>
      </c>
      <c r="G58" s="27">
        <f t="shared" si="1"/>
        <v>52.272727272727273</v>
      </c>
    </row>
    <row r="59" spans="1:11">
      <c r="A59" s="24">
        <v>242</v>
      </c>
      <c r="B59" s="24" t="s">
        <v>8</v>
      </c>
      <c r="C59" s="24">
        <v>10</v>
      </c>
      <c r="D59" s="25" t="s">
        <v>64</v>
      </c>
      <c r="E59" s="33">
        <v>44</v>
      </c>
      <c r="F59" s="26">
        <v>21</v>
      </c>
      <c r="G59" s="27">
        <f t="shared" si="1"/>
        <v>47.727272727272727</v>
      </c>
    </row>
    <row r="60" spans="1:11">
      <c r="A60" s="24">
        <v>242</v>
      </c>
      <c r="B60" s="24" t="s">
        <v>8</v>
      </c>
      <c r="C60" s="24">
        <v>10</v>
      </c>
      <c r="D60" s="25" t="s">
        <v>59</v>
      </c>
      <c r="E60" s="33">
        <v>44</v>
      </c>
      <c r="F60" s="29">
        <v>20</v>
      </c>
      <c r="G60" s="27">
        <f t="shared" si="1"/>
        <v>45.454545454545453</v>
      </c>
    </row>
    <row r="61" spans="1:11">
      <c r="A61" s="24">
        <v>220</v>
      </c>
      <c r="B61" s="24" t="s">
        <v>8</v>
      </c>
      <c r="C61" s="24">
        <v>10</v>
      </c>
      <c r="D61" s="25" t="s">
        <v>73</v>
      </c>
      <c r="E61" s="33">
        <v>44</v>
      </c>
      <c r="F61" s="26">
        <v>17</v>
      </c>
      <c r="G61" s="27">
        <f t="shared" si="1"/>
        <v>38.636363636363633</v>
      </c>
    </row>
    <row r="62" spans="1:11">
      <c r="A62" s="24">
        <v>203</v>
      </c>
      <c r="B62" s="24" t="s">
        <v>8</v>
      </c>
      <c r="C62" s="24">
        <v>10</v>
      </c>
      <c r="D62" s="25" t="s">
        <v>70</v>
      </c>
      <c r="E62" s="33">
        <v>44</v>
      </c>
      <c r="F62" s="26">
        <v>16</v>
      </c>
      <c r="G62" s="27">
        <f t="shared" si="1"/>
        <v>36.363636363636367</v>
      </c>
    </row>
    <row r="63" spans="1:11">
      <c r="A63" s="24">
        <v>203</v>
      </c>
      <c r="B63" s="24" t="s">
        <v>8</v>
      </c>
      <c r="C63" s="24">
        <v>10</v>
      </c>
      <c r="D63" s="25" t="s">
        <v>71</v>
      </c>
      <c r="E63" s="33">
        <v>44</v>
      </c>
      <c r="F63" s="17">
        <v>16</v>
      </c>
      <c r="G63" s="27">
        <f t="shared" si="1"/>
        <v>36.363636363636367</v>
      </c>
    </row>
    <row r="64" spans="1:11">
      <c r="A64" s="24">
        <v>247</v>
      </c>
      <c r="B64" s="24" t="s">
        <v>8</v>
      </c>
      <c r="C64" s="24">
        <v>10</v>
      </c>
      <c r="D64" s="25" t="s">
        <v>57</v>
      </c>
      <c r="E64" s="33">
        <v>44</v>
      </c>
      <c r="F64" s="26">
        <v>15</v>
      </c>
      <c r="G64" s="27">
        <f t="shared" si="1"/>
        <v>34.090909090909086</v>
      </c>
    </row>
    <row r="65" spans="1:7">
      <c r="A65" s="24">
        <v>242</v>
      </c>
      <c r="B65" s="24" t="s">
        <v>8</v>
      </c>
      <c r="C65" s="24">
        <v>10</v>
      </c>
      <c r="D65" s="25" t="s">
        <v>58</v>
      </c>
      <c r="E65" s="33">
        <v>44</v>
      </c>
      <c r="F65" s="19">
        <v>13</v>
      </c>
      <c r="G65" s="27">
        <f t="shared" si="1"/>
        <v>29.545454545454547</v>
      </c>
    </row>
    <row r="66" spans="1:7">
      <c r="A66" s="24">
        <v>242</v>
      </c>
      <c r="B66" s="24" t="s">
        <v>8</v>
      </c>
      <c r="C66" s="24">
        <v>10</v>
      </c>
      <c r="D66" s="25" t="s">
        <v>68</v>
      </c>
      <c r="E66" s="33">
        <v>44</v>
      </c>
      <c r="F66" s="17">
        <v>11</v>
      </c>
      <c r="G66" s="27">
        <f t="shared" si="1"/>
        <v>25</v>
      </c>
    </row>
    <row r="67" spans="1:7">
      <c r="A67" s="24">
        <v>191</v>
      </c>
      <c r="B67" s="24" t="s">
        <v>8</v>
      </c>
      <c r="C67" s="24">
        <v>10</v>
      </c>
      <c r="D67" s="25" t="s">
        <v>72</v>
      </c>
      <c r="E67" s="33">
        <v>44</v>
      </c>
      <c r="F67" s="26">
        <v>11</v>
      </c>
      <c r="G67" s="27">
        <f t="shared" si="1"/>
        <v>25</v>
      </c>
    </row>
    <row r="68" spans="1:7">
      <c r="A68" s="24">
        <v>242</v>
      </c>
      <c r="B68" s="24" t="s">
        <v>8</v>
      </c>
      <c r="C68" s="24">
        <v>10</v>
      </c>
      <c r="D68" s="25" t="s">
        <v>63</v>
      </c>
      <c r="E68" s="33">
        <v>44</v>
      </c>
      <c r="F68" s="17">
        <v>10</v>
      </c>
      <c r="G68" s="27">
        <f t="shared" si="1"/>
        <v>22.727272727272727</v>
      </c>
    </row>
    <row r="69" spans="1:7">
      <c r="A69" s="24">
        <v>242</v>
      </c>
      <c r="B69" s="24" t="s">
        <v>8</v>
      </c>
      <c r="C69" s="24">
        <v>10</v>
      </c>
      <c r="D69" s="25" t="s">
        <v>67</v>
      </c>
      <c r="E69" s="33">
        <v>44</v>
      </c>
      <c r="F69" s="26">
        <v>10</v>
      </c>
      <c r="G69" s="27">
        <f t="shared" si="1"/>
        <v>22.727272727272727</v>
      </c>
    </row>
    <row r="70" spans="1:7">
      <c r="A70" s="24">
        <v>194</v>
      </c>
      <c r="B70" s="24" t="s">
        <v>8</v>
      </c>
      <c r="C70" s="24">
        <v>10</v>
      </c>
      <c r="D70" s="25" t="s">
        <v>74</v>
      </c>
      <c r="E70" s="33">
        <v>44</v>
      </c>
      <c r="F70" s="26">
        <v>10</v>
      </c>
      <c r="G70" s="27">
        <f t="shared" ref="G70:G97" si="2">F70/E70*100</f>
        <v>22.727272727272727</v>
      </c>
    </row>
    <row r="71" spans="1:7">
      <c r="A71" s="24">
        <v>242</v>
      </c>
      <c r="B71" s="24" t="s">
        <v>8</v>
      </c>
      <c r="C71" s="24">
        <v>10</v>
      </c>
      <c r="D71" s="25" t="s">
        <v>66</v>
      </c>
      <c r="E71" s="33">
        <v>44</v>
      </c>
      <c r="F71" s="17">
        <v>9</v>
      </c>
      <c r="G71" s="27">
        <f t="shared" si="2"/>
        <v>20.454545454545457</v>
      </c>
    </row>
    <row r="72" spans="1:7">
      <c r="A72" s="24">
        <v>240</v>
      </c>
      <c r="B72" s="24" t="s">
        <v>8</v>
      </c>
      <c r="C72" s="24">
        <v>10</v>
      </c>
      <c r="D72" s="25" t="s">
        <v>75</v>
      </c>
      <c r="E72" s="33">
        <v>44</v>
      </c>
      <c r="F72" s="26">
        <v>8</v>
      </c>
      <c r="G72" s="27">
        <f t="shared" si="2"/>
        <v>18.181818181818183</v>
      </c>
    </row>
    <row r="73" spans="1:7">
      <c r="A73" s="24">
        <v>242</v>
      </c>
      <c r="B73" s="24" t="s">
        <v>8</v>
      </c>
      <c r="C73" s="24">
        <v>10</v>
      </c>
      <c r="D73" s="25" t="s">
        <v>61</v>
      </c>
      <c r="E73" s="33">
        <v>44</v>
      </c>
      <c r="F73" s="26">
        <v>7</v>
      </c>
      <c r="G73" s="27">
        <f t="shared" si="2"/>
        <v>15.909090909090908</v>
      </c>
    </row>
    <row r="74" spans="1:7">
      <c r="A74" s="22">
        <v>242</v>
      </c>
      <c r="B74" s="22" t="s">
        <v>8</v>
      </c>
      <c r="C74" s="22">
        <v>11</v>
      </c>
      <c r="D74" s="23" t="s">
        <v>80</v>
      </c>
      <c r="E74" s="4">
        <v>44</v>
      </c>
      <c r="F74" s="3">
        <v>30</v>
      </c>
      <c r="G74" s="20">
        <f t="shared" si="2"/>
        <v>68.181818181818173</v>
      </c>
    </row>
    <row r="75" spans="1:7">
      <c r="A75" s="22">
        <v>242</v>
      </c>
      <c r="B75" s="22" t="s">
        <v>8</v>
      </c>
      <c r="C75" s="22">
        <v>11</v>
      </c>
      <c r="D75" s="23" t="s">
        <v>76</v>
      </c>
      <c r="E75" s="4">
        <v>44</v>
      </c>
      <c r="F75" s="3">
        <v>24</v>
      </c>
      <c r="G75" s="20">
        <f t="shared" si="2"/>
        <v>54.54545454545454</v>
      </c>
    </row>
    <row r="76" spans="1:7">
      <c r="A76" s="22">
        <v>242</v>
      </c>
      <c r="B76" s="22" t="s">
        <v>8</v>
      </c>
      <c r="C76" s="22">
        <v>11</v>
      </c>
      <c r="D76" s="23" t="s">
        <v>92</v>
      </c>
      <c r="E76" s="4">
        <v>44</v>
      </c>
      <c r="F76" s="18">
        <v>24</v>
      </c>
      <c r="G76" s="20">
        <f t="shared" si="2"/>
        <v>54.54545454545454</v>
      </c>
    </row>
    <row r="77" spans="1:7">
      <c r="A77" s="22">
        <v>242</v>
      </c>
      <c r="B77" s="22" t="s">
        <v>8</v>
      </c>
      <c r="C77" s="22">
        <v>11</v>
      </c>
      <c r="D77" s="23" t="s">
        <v>93</v>
      </c>
      <c r="E77" s="4">
        <v>44</v>
      </c>
      <c r="F77" s="9">
        <v>24</v>
      </c>
      <c r="G77" s="20">
        <f t="shared" si="2"/>
        <v>54.54545454545454</v>
      </c>
    </row>
    <row r="78" spans="1:7">
      <c r="A78" s="22">
        <v>242</v>
      </c>
      <c r="B78" s="22" t="s">
        <v>8</v>
      </c>
      <c r="C78" s="22">
        <v>11</v>
      </c>
      <c r="D78" s="23" t="s">
        <v>94</v>
      </c>
      <c r="E78" s="4">
        <v>44</v>
      </c>
      <c r="F78" s="19">
        <v>24</v>
      </c>
      <c r="G78" s="20">
        <f t="shared" si="2"/>
        <v>54.54545454545454</v>
      </c>
    </row>
    <row r="79" spans="1:7">
      <c r="A79" s="22">
        <v>242</v>
      </c>
      <c r="B79" s="22" t="s">
        <v>8</v>
      </c>
      <c r="C79" s="22">
        <v>11</v>
      </c>
      <c r="D79" s="23" t="s">
        <v>88</v>
      </c>
      <c r="E79" s="4">
        <v>44</v>
      </c>
      <c r="F79" s="3">
        <v>20</v>
      </c>
      <c r="G79" s="20">
        <f t="shared" si="2"/>
        <v>45.454545454545453</v>
      </c>
    </row>
    <row r="80" spans="1:7">
      <c r="A80" s="22">
        <v>242</v>
      </c>
      <c r="B80" s="22" t="s">
        <v>8</v>
      </c>
      <c r="C80" s="22">
        <v>11</v>
      </c>
      <c r="D80" s="23" t="s">
        <v>89</v>
      </c>
      <c r="E80" s="4">
        <v>44</v>
      </c>
      <c r="F80" s="18">
        <v>20</v>
      </c>
      <c r="G80" s="20">
        <f t="shared" si="2"/>
        <v>45.454545454545453</v>
      </c>
    </row>
    <row r="81" spans="1:8">
      <c r="A81" s="22">
        <v>242</v>
      </c>
      <c r="B81" s="22" t="s">
        <v>8</v>
      </c>
      <c r="C81" s="22">
        <v>11</v>
      </c>
      <c r="D81" s="23" t="s">
        <v>99</v>
      </c>
      <c r="E81" s="4">
        <v>44</v>
      </c>
      <c r="F81" s="9">
        <v>20</v>
      </c>
      <c r="G81" s="20">
        <f t="shared" si="2"/>
        <v>45.454545454545453</v>
      </c>
      <c r="H81" s="14"/>
    </row>
    <row r="82" spans="1:8" s="13" customFormat="1">
      <c r="A82" s="22">
        <v>242</v>
      </c>
      <c r="B82" s="22" t="s">
        <v>8</v>
      </c>
      <c r="C82" s="22">
        <v>11</v>
      </c>
      <c r="D82" s="23" t="s">
        <v>77</v>
      </c>
      <c r="E82" s="4">
        <v>44</v>
      </c>
      <c r="F82" s="18">
        <v>18</v>
      </c>
      <c r="G82" s="20">
        <f t="shared" si="2"/>
        <v>40.909090909090914</v>
      </c>
      <c r="H82" s="1"/>
    </row>
    <row r="83" spans="1:8" s="13" customFormat="1">
      <c r="A83" s="22">
        <v>242</v>
      </c>
      <c r="B83" s="22" t="s">
        <v>8</v>
      </c>
      <c r="C83" s="22">
        <v>11</v>
      </c>
      <c r="D83" s="23" t="s">
        <v>78</v>
      </c>
      <c r="E83" s="4">
        <v>44</v>
      </c>
      <c r="F83" s="10">
        <v>16</v>
      </c>
      <c r="G83" s="20">
        <f t="shared" si="2"/>
        <v>36.363636363636367</v>
      </c>
      <c r="H83" s="1"/>
    </row>
    <row r="84" spans="1:8" s="13" customFormat="1">
      <c r="A84" s="22">
        <v>242</v>
      </c>
      <c r="B84" s="22" t="s">
        <v>8</v>
      </c>
      <c r="C84" s="22">
        <v>11</v>
      </c>
      <c r="D84" s="23" t="s">
        <v>79</v>
      </c>
      <c r="E84" s="4">
        <v>44</v>
      </c>
      <c r="F84" s="3">
        <v>16</v>
      </c>
      <c r="G84" s="20">
        <f t="shared" si="2"/>
        <v>36.363636363636367</v>
      </c>
      <c r="H84" s="1"/>
    </row>
    <row r="85" spans="1:8">
      <c r="A85" s="22">
        <v>242</v>
      </c>
      <c r="B85" s="22" t="s">
        <v>8</v>
      </c>
      <c r="C85" s="22">
        <v>11</v>
      </c>
      <c r="D85" s="23" t="s">
        <v>82</v>
      </c>
      <c r="E85" s="4">
        <v>44</v>
      </c>
      <c r="F85" s="18">
        <v>16</v>
      </c>
      <c r="G85" s="20">
        <f t="shared" si="2"/>
        <v>36.363636363636367</v>
      </c>
    </row>
    <row r="86" spans="1:8">
      <c r="A86" s="22">
        <v>242</v>
      </c>
      <c r="B86" s="22" t="s">
        <v>8</v>
      </c>
      <c r="C86" s="22">
        <v>11</v>
      </c>
      <c r="D86" s="23" t="s">
        <v>85</v>
      </c>
      <c r="E86" s="4">
        <v>44</v>
      </c>
      <c r="F86" s="3">
        <v>16</v>
      </c>
      <c r="G86" s="20">
        <f t="shared" si="2"/>
        <v>36.363636363636367</v>
      </c>
      <c r="H86" s="13"/>
    </row>
    <row r="87" spans="1:8">
      <c r="A87" s="22">
        <v>242</v>
      </c>
      <c r="B87" s="22" t="s">
        <v>8</v>
      </c>
      <c r="C87" s="22">
        <v>11</v>
      </c>
      <c r="D87" s="23" t="s">
        <v>90</v>
      </c>
      <c r="E87" s="4">
        <v>44</v>
      </c>
      <c r="F87" s="3">
        <v>16</v>
      </c>
      <c r="G87" s="20">
        <f t="shared" si="2"/>
        <v>36.363636363636367</v>
      </c>
    </row>
    <row r="88" spans="1:8">
      <c r="A88" s="22">
        <v>242</v>
      </c>
      <c r="B88" s="22" t="s">
        <v>8</v>
      </c>
      <c r="C88" s="22">
        <v>11</v>
      </c>
      <c r="D88" s="23" t="s">
        <v>95</v>
      </c>
      <c r="E88" s="4">
        <v>44</v>
      </c>
      <c r="F88" s="9">
        <v>16</v>
      </c>
      <c r="G88" s="20">
        <f t="shared" si="2"/>
        <v>36.363636363636367</v>
      </c>
    </row>
    <row r="89" spans="1:8">
      <c r="A89" s="22">
        <v>242</v>
      </c>
      <c r="B89" s="22" t="s">
        <v>8</v>
      </c>
      <c r="C89" s="22">
        <v>11</v>
      </c>
      <c r="D89" s="23" t="s">
        <v>81</v>
      </c>
      <c r="E89" s="4">
        <v>44</v>
      </c>
      <c r="F89" s="18">
        <v>14</v>
      </c>
      <c r="G89" s="20">
        <f t="shared" si="2"/>
        <v>31.818181818181817</v>
      </c>
    </row>
    <row r="90" spans="1:8">
      <c r="A90" s="22">
        <v>242</v>
      </c>
      <c r="B90" s="22" t="s">
        <v>8</v>
      </c>
      <c r="C90" s="22">
        <v>11</v>
      </c>
      <c r="D90" s="23" t="s">
        <v>83</v>
      </c>
      <c r="E90" s="4">
        <v>44</v>
      </c>
      <c r="F90" s="3">
        <v>14</v>
      </c>
      <c r="G90" s="20">
        <f t="shared" si="2"/>
        <v>31.818181818181817</v>
      </c>
    </row>
    <row r="91" spans="1:8">
      <c r="A91" s="22">
        <v>242</v>
      </c>
      <c r="B91" s="22" t="s">
        <v>8</v>
      </c>
      <c r="C91" s="22">
        <v>11</v>
      </c>
      <c r="D91" s="23" t="s">
        <v>87</v>
      </c>
      <c r="E91" s="4">
        <v>44</v>
      </c>
      <c r="F91" s="3">
        <v>14</v>
      </c>
      <c r="G91" s="20">
        <f t="shared" si="2"/>
        <v>31.818181818181817</v>
      </c>
    </row>
    <row r="92" spans="1:8">
      <c r="A92" s="22">
        <v>223</v>
      </c>
      <c r="B92" s="22" t="s">
        <v>8</v>
      </c>
      <c r="C92" s="22">
        <v>11</v>
      </c>
      <c r="D92" s="23" t="s">
        <v>97</v>
      </c>
      <c r="E92" s="4">
        <v>44</v>
      </c>
      <c r="F92" s="9">
        <v>14</v>
      </c>
      <c r="G92" s="20">
        <f t="shared" si="2"/>
        <v>31.818181818181817</v>
      </c>
      <c r="H92" s="13"/>
    </row>
    <row r="93" spans="1:8">
      <c r="A93" s="22">
        <v>242</v>
      </c>
      <c r="B93" s="22" t="s">
        <v>8</v>
      </c>
      <c r="C93" s="22">
        <v>11</v>
      </c>
      <c r="D93" s="23" t="s">
        <v>86</v>
      </c>
      <c r="E93" s="4">
        <v>44</v>
      </c>
      <c r="F93" s="3">
        <v>12</v>
      </c>
      <c r="G93" s="20">
        <f t="shared" si="2"/>
        <v>27.27272727272727</v>
      </c>
      <c r="H93" s="13"/>
    </row>
    <row r="94" spans="1:8" s="14" customFormat="1">
      <c r="A94" s="22">
        <v>203</v>
      </c>
      <c r="B94" s="22" t="s">
        <v>8</v>
      </c>
      <c r="C94" s="22">
        <v>11</v>
      </c>
      <c r="D94" s="23" t="s">
        <v>84</v>
      </c>
      <c r="E94" s="4">
        <v>44</v>
      </c>
      <c r="F94" s="3">
        <v>10</v>
      </c>
      <c r="G94" s="20">
        <f t="shared" si="2"/>
        <v>22.727272727272727</v>
      </c>
    </row>
    <row r="95" spans="1:8" s="14" customFormat="1">
      <c r="A95" s="22">
        <v>191</v>
      </c>
      <c r="B95" s="22" t="s">
        <v>8</v>
      </c>
      <c r="C95" s="22">
        <v>11</v>
      </c>
      <c r="D95" s="23" t="s">
        <v>96</v>
      </c>
      <c r="E95" s="4">
        <v>44</v>
      </c>
      <c r="F95" s="17">
        <v>10</v>
      </c>
      <c r="G95" s="20">
        <f t="shared" si="2"/>
        <v>22.727272727272727</v>
      </c>
      <c r="H95" s="1"/>
    </row>
    <row r="96" spans="1:8" s="14" customFormat="1">
      <c r="A96" s="22">
        <v>191</v>
      </c>
      <c r="B96" s="22" t="s">
        <v>8</v>
      </c>
      <c r="C96" s="22">
        <v>11</v>
      </c>
      <c r="D96" s="23" t="s">
        <v>91</v>
      </c>
      <c r="E96" s="4">
        <v>44</v>
      </c>
      <c r="F96" s="3">
        <v>8</v>
      </c>
      <c r="G96" s="20">
        <f t="shared" si="2"/>
        <v>18.181818181818183</v>
      </c>
    </row>
    <row r="97" spans="1:7" s="14" customFormat="1">
      <c r="A97" s="22">
        <v>193</v>
      </c>
      <c r="B97" s="22" t="s">
        <v>8</v>
      </c>
      <c r="C97" s="22">
        <v>11</v>
      </c>
      <c r="D97" s="23" t="s">
        <v>98</v>
      </c>
      <c r="E97" s="4">
        <v>44</v>
      </c>
      <c r="F97" s="17">
        <v>4</v>
      </c>
      <c r="G97" s="20">
        <f t="shared" si="2"/>
        <v>9.0909090909090917</v>
      </c>
    </row>
  </sheetData>
  <autoFilter ref="A5:G5"/>
  <sortState ref="A56:I74">
    <sortCondition descending="1" ref="F56:F74"/>
  </sortState>
  <mergeCells count="4">
    <mergeCell ref="A4:G4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2025-11-14T12:18:09Z</cp:lastPrinted>
  <dcterms:created xsi:type="dcterms:W3CDTF">2021-11-22T12:13:57Z</dcterms:created>
  <dcterms:modified xsi:type="dcterms:W3CDTF">2025-11-14T16:21:59Z</dcterms:modified>
</cp:coreProperties>
</file>