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Химия\"/>
    </mc:Choice>
  </mc:AlternateContent>
  <bookViews>
    <workbookView xWindow="0" yWindow="0" windowWidth="23835" windowHeight="9855"/>
  </bookViews>
  <sheets>
    <sheet name="Лист1" sheetId="1" r:id="rId1"/>
  </sheets>
  <definedNames>
    <definedName name="_xlnm._FilterDatabase" localSheetId="0" hidden="1">Лист1!$A$5:$I$5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110" i="1" l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</calcChain>
</file>

<file path=xl/sharedStrings.xml><?xml version="1.0" encoding="utf-8"?>
<sst xmlns="http://schemas.openxmlformats.org/spreadsheetml/2006/main" count="338" uniqueCount="121">
  <si>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</si>
  <si>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</si>
  <si>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</si>
  <si>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</si>
  <si>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</si>
  <si>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Дата проведения 26 ноября 2025 года</t>
  </si>
  <si>
    <t>Химия</t>
  </si>
  <si>
    <t>Семёнова А.</t>
  </si>
  <si>
    <t>Ершов И.М.</t>
  </si>
  <si>
    <t>Криминская Е.С.</t>
  </si>
  <si>
    <t>Петрушкина А.Ф.</t>
  </si>
  <si>
    <t>Логинова Д. Д.</t>
  </si>
  <si>
    <t>Милентьева К.О.</t>
  </si>
  <si>
    <t>Овсянкина Е.И.</t>
  </si>
  <si>
    <t>Трубин А.В.</t>
  </si>
  <si>
    <t>Гапеева В. В.</t>
  </si>
  <si>
    <t>Мальцев С.Е.</t>
  </si>
  <si>
    <t>Склярова В.С.</t>
  </si>
  <si>
    <t>Левченко М.А.</t>
  </si>
  <si>
    <t>Дадожонова О.С.</t>
  </si>
  <si>
    <t>Хозяинов Д.А.</t>
  </si>
  <si>
    <t>Клевакин А.Н.</t>
  </si>
  <si>
    <t>Арзубова В.А.</t>
  </si>
  <si>
    <t>Летавин М. Е.</t>
  </si>
  <si>
    <t>Герасимова А.В.</t>
  </si>
  <si>
    <t>Шанин Д.В.</t>
  </si>
  <si>
    <t>Кадулина А.С.</t>
  </si>
  <si>
    <t>Бурухина М.Д.</t>
  </si>
  <si>
    <t>Помазкина М.С.</t>
  </si>
  <si>
    <t>Комаров А.С.</t>
  </si>
  <si>
    <t>Карпенко К.М.</t>
  </si>
  <si>
    <t>Яснова Е.А.</t>
  </si>
  <si>
    <t>Митькин А.С.</t>
  </si>
  <si>
    <t>Невенкина А.М.</t>
  </si>
  <si>
    <t>Ермолина С.А.</t>
  </si>
  <si>
    <t>Остапенко М.О.</t>
  </si>
  <si>
    <t>Труфанова В.П.</t>
  </si>
  <si>
    <t>Котцов А.Э.</t>
  </si>
  <si>
    <t>Шапошникова В.А.</t>
  </si>
  <si>
    <t>Лушникова М.А.</t>
  </si>
  <si>
    <t>Яценко В.В.</t>
  </si>
  <si>
    <t>Зашихина А.А.</t>
  </si>
  <si>
    <t>Требунских А.С.</t>
  </si>
  <si>
    <t>Некрасова П.С.</t>
  </si>
  <si>
    <t>Петухина Е.С.</t>
  </si>
  <si>
    <t>Суханова А.В.</t>
  </si>
  <si>
    <t>Сидорова М.С.</t>
  </si>
  <si>
    <t>Турлин И. П.</t>
  </si>
  <si>
    <t>Лютаревич К.С.</t>
  </si>
  <si>
    <t>Пустошный А. П.</t>
  </si>
  <si>
    <t>Кокшарова А. И.</t>
  </si>
  <si>
    <t>Родыгин А.И.</t>
  </si>
  <si>
    <t>Крутова О. И.</t>
  </si>
  <si>
    <t>Гумело М.В.</t>
  </si>
  <si>
    <t>Резвый Н.Р.</t>
  </si>
  <si>
    <t>Фролов М.С.</t>
  </si>
  <si>
    <t>Видякинв А.А.</t>
  </si>
  <si>
    <t>Бахтина Э.А.</t>
  </si>
  <si>
    <t>Полякова А.Д.</t>
  </si>
  <si>
    <t>Перова Е.В.</t>
  </si>
  <si>
    <t>53</t>
  </si>
  <si>
    <t>Левина В.А.</t>
  </si>
  <si>
    <t>Сейтжемилов А.Р.</t>
  </si>
  <si>
    <t>Такахо А.М.</t>
  </si>
  <si>
    <t>Куликова Н.С.</t>
  </si>
  <si>
    <t>Сорокина В.А.</t>
  </si>
  <si>
    <t>Богданова О.Д.</t>
  </si>
  <si>
    <t>Жаринова Д.Р.</t>
  </si>
  <si>
    <t>Никитина А.В.</t>
  </si>
  <si>
    <t>Куликова С.Д.</t>
  </si>
  <si>
    <t>Лосюк Л.В.</t>
  </si>
  <si>
    <t>Перхурова А.В.</t>
  </si>
  <si>
    <t>Потапенко И.А.</t>
  </si>
  <si>
    <t>Фомин В.Ю.</t>
  </si>
  <si>
    <t>Вавилов Н.С.</t>
  </si>
  <si>
    <t>Клим Н.В.</t>
  </si>
  <si>
    <t>Горюнова А.В.</t>
  </si>
  <si>
    <t>Вуйченко А.В.</t>
  </si>
  <si>
    <t>Семёнова А. С.</t>
  </si>
  <si>
    <t>Туранская С. Н.</t>
  </si>
  <si>
    <t>Тимофеева С. Е.</t>
  </si>
  <si>
    <t>Копалин А.А.</t>
  </si>
  <si>
    <t>Горькова С.Н.</t>
  </si>
  <si>
    <t>Сергей Д.А.</t>
  </si>
  <si>
    <t>Хлопина А.Р.</t>
  </si>
  <si>
    <t>Гмырин Н.Е.</t>
  </si>
  <si>
    <t>Герасимова К.В.</t>
  </si>
  <si>
    <t>Корякина Я.А.</t>
  </si>
  <si>
    <t>Наход Я.В.</t>
  </si>
  <si>
    <t>Вальков И.М.</t>
  </si>
  <si>
    <t>Афанасова К.А.</t>
  </si>
  <si>
    <t>Михайлова У.С.</t>
  </si>
  <si>
    <t>Кормачева К.В.</t>
  </si>
  <si>
    <t>Рузавина М.К.</t>
  </si>
  <si>
    <t>Федотова С.А.</t>
  </si>
  <si>
    <t>Патаржинская М.С.</t>
  </si>
  <si>
    <t>Туробова Д.М.</t>
  </si>
  <si>
    <t>Реер А.С.</t>
  </si>
  <si>
    <t>Жовнир А.А.</t>
  </si>
  <si>
    <t>Швецова А.Р.</t>
  </si>
  <si>
    <t>Попова А.Е.</t>
  </si>
  <si>
    <t>Кострова Е.А.</t>
  </si>
  <si>
    <t>Хлобыстова А.А.</t>
  </si>
  <si>
    <t>Коровина М.С.</t>
  </si>
  <si>
    <t>Макарова Д.А.</t>
  </si>
  <si>
    <t>Тарасов Ф.А.</t>
  </si>
  <si>
    <t>Дробнова Т.А.</t>
  </si>
  <si>
    <t>Малкова Д.С.</t>
  </si>
  <si>
    <t>Булыгина М. К.</t>
  </si>
  <si>
    <t>Победитель</t>
  </si>
  <si>
    <t>Призер</t>
  </si>
  <si>
    <t>Участник</t>
  </si>
  <si>
    <t>победитель</t>
  </si>
  <si>
    <t>призёр</t>
  </si>
  <si>
    <t>участник</t>
  </si>
  <si>
    <t>призер</t>
  </si>
  <si>
    <t>КОД ОО</t>
  </si>
  <si>
    <t>Ф ИО(инициалы)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</si>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</sst>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charset val="204"/>
    </font>
    <font>
      <b/>
      <sz val="9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9" fillId="0" borderId="0"/>
    <xf numFmtId="49" fontId="11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3" fillId="0" borderId="1" xfId="1" applyNumberFormat="1" applyFont="1" applyBorder="1" applyAlignment="1">
      <alignment horizontal="center" vertical="top" wrapText="1"/>
    </xf>
    <xf numFmtId="0" fontId="3" fillId="0" borderId="0" xfId="1" applyFont="1" applyBorder="1"/>
    <xf numFmtId="0" fontId="8" fillId="0" borderId="0" xfId="0" applyFont="1"/>
    <xf numFmtId="0" fontId="10" fillId="0" borderId="0" xfId="1" applyFont="1"/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top" wrapText="1"/>
    </xf>
    <xf numFmtId="0" fontId="3" fillId="0" borderId="0" xfId="1" applyFont="1"/>
    <xf numFmtId="0" fontId="8" fillId="0" borderId="0" xfId="0" applyFont="1"/>
    <xf numFmtId="0" fontId="3" fillId="0" borderId="0" xfId="1" applyFont="1"/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top" wrapText="1"/>
    </xf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10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Border="1" applyAlignment="1">
      <alignment horizont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zoomScale="90" zoomScaleNormal="90" workbookViewId="0">
      <pane ySplit="5" topLeftCell="A6" activePane="bottomLeft" state="frozen"/>
      <selection pane="bottomLeft" activeCell="I5" sqref="I5"/>
    </sheetView>
  </sheetViews>
  <sheetFormatPr defaultColWidth="8.85546875" defaultRowHeight="15.75"/>
  <cols>
    <col min="1" max="1" width="12.85546875" style="24" bestFit="1" customWidth="1"/>
    <col min="2" max="2" width="14.140625" style="24" customWidth="1"/>
    <col min="3" max="3" width="13" style="24" customWidth="1"/>
    <col min="4" max="4" width="19.85546875" style="6" customWidth="1"/>
    <col min="5" max="5" width="12" style="24" customWidth="1"/>
    <col min="6" max="6" width="10.85546875" style="24" bestFit="1" customWidth="1"/>
    <col min="7" max="7" width="11.140625" style="24" customWidth="1"/>
    <col min="8" max="8" width="8.85546875" style="24"/>
    <col min="9" max="9" width="18.7109375" style="24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>
      <c r="A1" s="51"/>
      <c r="B1" s="51"/>
      <c r="C1" s="51"/>
      <c r="D1" s="51"/>
      <c r="E1" s="51"/>
      <c r="F1" s="51"/>
      <c r="G1" s="51"/>
    </row>
    <row r="2" spans="1:9" ht="31.5" customHeight="1">
      <c r="A2" s="52" t="s">
        <v>120</v>
      </c>
      <c r="B2" s="52"/>
      <c r="C2" s="52"/>
      <c r="D2" s="52"/>
      <c r="E2" s="52"/>
      <c r="F2" s="52"/>
      <c r="G2" s="52"/>
    </row>
    <row r="3" spans="1:9" ht="15.75" customHeight="1">
      <c r="A3" s="52" t="s">
        <v>5</v>
      </c>
      <c r="B3" s="52"/>
      <c r="C3" s="52"/>
      <c r="D3" s="52"/>
      <c r="E3" s="52"/>
      <c r="F3" s="52"/>
      <c r="G3" s="52"/>
    </row>
    <row r="4" spans="1:9">
      <c r="A4" s="50"/>
      <c r="B4" s="50"/>
      <c r="C4" s="50"/>
      <c r="D4" s="50"/>
      <c r="E4" s="50"/>
      <c r="F4" s="50"/>
      <c r="G4" s="50"/>
    </row>
    <row r="5" spans="1:9" s="20" customFormat="1" ht="63">
      <c r="A5" s="21" t="s">
        <v>116</v>
      </c>
      <c r="B5" s="21" t="s">
        <v>0</v>
      </c>
      <c r="C5" s="21" t="s">
        <v>1</v>
      </c>
      <c r="D5" s="22" t="s">
        <v>117</v>
      </c>
      <c r="E5" s="22" t="s">
        <v>2</v>
      </c>
      <c r="F5" s="22" t="s">
        <v>3</v>
      </c>
      <c r="G5" s="22" t="s">
        <v>4</v>
      </c>
      <c r="H5" s="30" t="s">
        <v>118</v>
      </c>
      <c r="I5" s="30" t="s">
        <v>119</v>
      </c>
    </row>
    <row r="6" spans="1:9" s="20" customFormat="1">
      <c r="A6" s="21"/>
      <c r="B6" s="40"/>
      <c r="C6" s="40"/>
      <c r="D6" s="41"/>
      <c r="E6" s="41"/>
      <c r="F6" s="41"/>
      <c r="G6" s="41"/>
      <c r="H6" s="43"/>
      <c r="I6" s="43"/>
    </row>
    <row r="7" spans="1:9" s="20" customFormat="1">
      <c r="A7" s="44">
        <v>242</v>
      </c>
      <c r="B7" s="44" t="s">
        <v>6</v>
      </c>
      <c r="C7" s="44">
        <v>8</v>
      </c>
      <c r="D7" s="45" t="s">
        <v>10</v>
      </c>
      <c r="E7" s="44">
        <v>37</v>
      </c>
      <c r="F7" s="44">
        <v>20.5</v>
      </c>
      <c r="G7" s="46">
        <f t="shared" ref="G7:G35" si="0">F7/E7*100</f>
        <v>55.405405405405403</v>
      </c>
      <c r="H7" s="44">
        <v>1</v>
      </c>
      <c r="I7" s="44" t="s">
        <v>112</v>
      </c>
    </row>
    <row r="8" spans="1:9" s="25" customFormat="1">
      <c r="A8" s="44">
        <v>241</v>
      </c>
      <c r="B8" s="44" t="s">
        <v>6</v>
      </c>
      <c r="C8" s="44">
        <v>8</v>
      </c>
      <c r="D8" s="45" t="s">
        <v>32</v>
      </c>
      <c r="E8" s="44">
        <v>37</v>
      </c>
      <c r="F8" s="44">
        <v>19</v>
      </c>
      <c r="G8" s="46">
        <f t="shared" si="0"/>
        <v>51.351351351351347</v>
      </c>
      <c r="H8" s="44">
        <v>2</v>
      </c>
      <c r="I8" s="44" t="s">
        <v>115</v>
      </c>
    </row>
    <row r="9" spans="1:9" s="25" customFormat="1">
      <c r="A9" s="44">
        <v>242</v>
      </c>
      <c r="B9" s="44" t="s">
        <v>6</v>
      </c>
      <c r="C9" s="44">
        <v>8</v>
      </c>
      <c r="D9" s="45" t="s">
        <v>9</v>
      </c>
      <c r="E9" s="44">
        <v>37</v>
      </c>
      <c r="F9" s="44">
        <v>15</v>
      </c>
      <c r="G9" s="46">
        <f t="shared" si="0"/>
        <v>40.54054054054054</v>
      </c>
      <c r="H9" s="44">
        <v>3</v>
      </c>
      <c r="I9" s="44" t="s">
        <v>114</v>
      </c>
    </row>
    <row r="10" spans="1:9" s="25" customFormat="1">
      <c r="A10" s="44">
        <v>220</v>
      </c>
      <c r="B10" s="44" t="s">
        <v>6</v>
      </c>
      <c r="C10" s="44">
        <v>8</v>
      </c>
      <c r="D10" s="45" t="s">
        <v>20</v>
      </c>
      <c r="E10" s="44">
        <v>37</v>
      </c>
      <c r="F10" s="44">
        <v>13</v>
      </c>
      <c r="G10" s="46">
        <f t="shared" si="0"/>
        <v>35.135135135135137</v>
      </c>
      <c r="H10" s="44">
        <v>4</v>
      </c>
      <c r="I10" s="44" t="s">
        <v>114</v>
      </c>
    </row>
    <row r="11" spans="1:9" s="25" customFormat="1">
      <c r="A11" s="44">
        <v>226</v>
      </c>
      <c r="B11" s="44" t="s">
        <v>6</v>
      </c>
      <c r="C11" s="44">
        <v>8</v>
      </c>
      <c r="D11" s="45" t="s">
        <v>24</v>
      </c>
      <c r="E11" s="44">
        <v>37</v>
      </c>
      <c r="F11" s="44">
        <v>11.5</v>
      </c>
      <c r="G11" s="46">
        <f t="shared" si="0"/>
        <v>31.081081081081081</v>
      </c>
      <c r="H11" s="44">
        <v>5</v>
      </c>
      <c r="I11" s="44" t="s">
        <v>114</v>
      </c>
    </row>
    <row r="12" spans="1:9" s="25" customFormat="1">
      <c r="A12" s="44">
        <v>220</v>
      </c>
      <c r="B12" s="44" t="s">
        <v>6</v>
      </c>
      <c r="C12" s="44">
        <v>8</v>
      </c>
      <c r="D12" s="45" t="s">
        <v>21</v>
      </c>
      <c r="E12" s="44">
        <v>37</v>
      </c>
      <c r="F12" s="44">
        <v>11</v>
      </c>
      <c r="G12" s="46">
        <f t="shared" si="0"/>
        <v>29.72972972972973</v>
      </c>
      <c r="H12" s="44">
        <v>6</v>
      </c>
      <c r="I12" s="44" t="s">
        <v>114</v>
      </c>
    </row>
    <row r="13" spans="1:9" s="25" customFormat="1">
      <c r="A13" s="44">
        <v>242</v>
      </c>
      <c r="B13" s="44" t="s">
        <v>6</v>
      </c>
      <c r="C13" s="44">
        <v>8</v>
      </c>
      <c r="D13" s="45" t="s">
        <v>7</v>
      </c>
      <c r="E13" s="44">
        <v>37</v>
      </c>
      <c r="F13" s="44">
        <v>10.5</v>
      </c>
      <c r="G13" s="46">
        <f t="shared" si="0"/>
        <v>28.378378378378379</v>
      </c>
      <c r="H13" s="44">
        <v>7</v>
      </c>
      <c r="I13" s="44" t="s">
        <v>114</v>
      </c>
    </row>
    <row r="14" spans="1:9" s="25" customFormat="1">
      <c r="A14" s="44">
        <v>213</v>
      </c>
      <c r="B14" s="44" t="s">
        <v>6</v>
      </c>
      <c r="C14" s="44">
        <v>8</v>
      </c>
      <c r="D14" s="45" t="s">
        <v>19</v>
      </c>
      <c r="E14" s="44">
        <v>37</v>
      </c>
      <c r="F14" s="44">
        <v>10.5</v>
      </c>
      <c r="G14" s="46">
        <f t="shared" si="0"/>
        <v>28.378378378378379</v>
      </c>
      <c r="H14" s="44">
        <v>7</v>
      </c>
      <c r="I14" s="44" t="s">
        <v>114</v>
      </c>
    </row>
    <row r="15" spans="1:9" s="25" customFormat="1">
      <c r="A15" s="44">
        <v>202</v>
      </c>
      <c r="B15" s="44" t="s">
        <v>6</v>
      </c>
      <c r="C15" s="44">
        <v>8</v>
      </c>
      <c r="D15" s="45" t="s">
        <v>57</v>
      </c>
      <c r="E15" s="44">
        <v>37</v>
      </c>
      <c r="F15" s="44">
        <v>10</v>
      </c>
      <c r="G15" s="46">
        <f t="shared" si="0"/>
        <v>27.027027027027028</v>
      </c>
      <c r="H15" s="44">
        <v>8</v>
      </c>
      <c r="I15" s="44" t="s">
        <v>114</v>
      </c>
    </row>
    <row r="16" spans="1:9" s="25" customFormat="1">
      <c r="A16" s="44">
        <v>230</v>
      </c>
      <c r="B16" s="44" t="s">
        <v>6</v>
      </c>
      <c r="C16" s="44">
        <v>8</v>
      </c>
      <c r="D16" s="45" t="s">
        <v>25</v>
      </c>
      <c r="E16" s="44">
        <v>37</v>
      </c>
      <c r="F16" s="44">
        <v>10</v>
      </c>
      <c r="G16" s="46">
        <f t="shared" si="0"/>
        <v>27.027027027027028</v>
      </c>
      <c r="H16" s="44">
        <v>8</v>
      </c>
      <c r="I16" s="44" t="s">
        <v>114</v>
      </c>
    </row>
    <row r="17" spans="1:9" s="25" customFormat="1">
      <c r="A17" s="44">
        <v>239</v>
      </c>
      <c r="B17" s="44" t="s">
        <v>6</v>
      </c>
      <c r="C17" s="44">
        <v>8</v>
      </c>
      <c r="D17" s="45" t="s">
        <v>28</v>
      </c>
      <c r="E17" s="44">
        <v>37</v>
      </c>
      <c r="F17" s="44">
        <v>9.5</v>
      </c>
      <c r="G17" s="46">
        <f t="shared" si="0"/>
        <v>25.675675675675674</v>
      </c>
      <c r="H17" s="44">
        <v>9</v>
      </c>
      <c r="I17" s="44" t="s">
        <v>114</v>
      </c>
    </row>
    <row r="18" spans="1:9" s="25" customFormat="1">
      <c r="A18" s="44">
        <v>192</v>
      </c>
      <c r="B18" s="44" t="s">
        <v>6</v>
      </c>
      <c r="C18" s="44">
        <v>8</v>
      </c>
      <c r="D18" s="45" t="s">
        <v>13</v>
      </c>
      <c r="E18" s="44">
        <v>37</v>
      </c>
      <c r="F18" s="44">
        <v>9</v>
      </c>
      <c r="G18" s="46">
        <f t="shared" si="0"/>
        <v>24.324324324324326</v>
      </c>
      <c r="H18" s="44">
        <v>10</v>
      </c>
      <c r="I18" s="44" t="s">
        <v>114</v>
      </c>
    </row>
    <row r="19" spans="1:9" s="20" customFormat="1">
      <c r="A19" s="44">
        <v>242</v>
      </c>
      <c r="B19" s="44" t="s">
        <v>6</v>
      </c>
      <c r="C19" s="44">
        <v>8</v>
      </c>
      <c r="D19" s="45" t="s">
        <v>8</v>
      </c>
      <c r="E19" s="44">
        <v>37</v>
      </c>
      <c r="F19" s="44">
        <v>8.5</v>
      </c>
      <c r="G19" s="46">
        <f t="shared" si="0"/>
        <v>22.972972972972975</v>
      </c>
      <c r="H19" s="44">
        <v>11</v>
      </c>
      <c r="I19" s="44" t="s">
        <v>114</v>
      </c>
    </row>
    <row r="20" spans="1:9" s="25" customFormat="1">
      <c r="A20" s="44">
        <v>192</v>
      </c>
      <c r="B20" s="44" t="s">
        <v>6</v>
      </c>
      <c r="C20" s="44">
        <v>8</v>
      </c>
      <c r="D20" s="45" t="s">
        <v>12</v>
      </c>
      <c r="E20" s="44">
        <v>37</v>
      </c>
      <c r="F20" s="44">
        <v>8</v>
      </c>
      <c r="G20" s="46">
        <f t="shared" si="0"/>
        <v>21.621621621621621</v>
      </c>
      <c r="H20" s="44">
        <v>12</v>
      </c>
      <c r="I20" s="44" t="s">
        <v>114</v>
      </c>
    </row>
    <row r="21" spans="1:9" s="25" customFormat="1">
      <c r="A21" s="44">
        <v>190</v>
      </c>
      <c r="B21" s="44" t="s">
        <v>6</v>
      </c>
      <c r="C21" s="44">
        <v>8</v>
      </c>
      <c r="D21" s="45" t="s">
        <v>16</v>
      </c>
      <c r="E21" s="44">
        <v>37</v>
      </c>
      <c r="F21" s="44">
        <v>8</v>
      </c>
      <c r="G21" s="46">
        <f t="shared" si="0"/>
        <v>21.621621621621621</v>
      </c>
      <c r="H21" s="44">
        <v>12</v>
      </c>
      <c r="I21" s="44" t="s">
        <v>114</v>
      </c>
    </row>
    <row r="22" spans="1:9" s="25" customFormat="1">
      <c r="A22" s="44">
        <v>195</v>
      </c>
      <c r="B22" s="44" t="s">
        <v>6</v>
      </c>
      <c r="C22" s="44">
        <v>8</v>
      </c>
      <c r="D22" s="45" t="s">
        <v>14</v>
      </c>
      <c r="E22" s="44">
        <v>37</v>
      </c>
      <c r="F22" s="44">
        <v>7.5</v>
      </c>
      <c r="G22" s="46">
        <f t="shared" si="0"/>
        <v>20.27027027027027</v>
      </c>
      <c r="H22" s="44">
        <v>13</v>
      </c>
      <c r="I22" s="44" t="s">
        <v>114</v>
      </c>
    </row>
    <row r="23" spans="1:9" s="25" customFormat="1">
      <c r="A23" s="44">
        <v>198</v>
      </c>
      <c r="B23" s="44" t="s">
        <v>6</v>
      </c>
      <c r="C23" s="44">
        <v>8</v>
      </c>
      <c r="D23" s="45" t="s">
        <v>17</v>
      </c>
      <c r="E23" s="44">
        <v>37</v>
      </c>
      <c r="F23" s="44">
        <v>7.5</v>
      </c>
      <c r="G23" s="46">
        <f t="shared" si="0"/>
        <v>20.27027027027027</v>
      </c>
      <c r="H23" s="44">
        <v>13</v>
      </c>
      <c r="I23" s="44" t="s">
        <v>114</v>
      </c>
    </row>
    <row r="24" spans="1:9" s="25" customFormat="1">
      <c r="A24" s="44">
        <v>201</v>
      </c>
      <c r="B24" s="44" t="s">
        <v>6</v>
      </c>
      <c r="C24" s="44">
        <v>8</v>
      </c>
      <c r="D24" s="45" t="s">
        <v>18</v>
      </c>
      <c r="E24" s="44">
        <v>37</v>
      </c>
      <c r="F24" s="44">
        <v>7.5</v>
      </c>
      <c r="G24" s="46">
        <f t="shared" si="0"/>
        <v>20.27027027027027</v>
      </c>
      <c r="H24" s="44">
        <v>13</v>
      </c>
      <c r="I24" s="44" t="s">
        <v>114</v>
      </c>
    </row>
    <row r="25" spans="1:9" s="25" customFormat="1">
      <c r="A25" s="44">
        <v>202</v>
      </c>
      <c r="B25" s="44" t="s">
        <v>6</v>
      </c>
      <c r="C25" s="44">
        <v>8</v>
      </c>
      <c r="D25" s="45" t="s">
        <v>58</v>
      </c>
      <c r="E25" s="44">
        <v>37</v>
      </c>
      <c r="F25" s="44">
        <v>7.5</v>
      </c>
      <c r="G25" s="46">
        <f t="shared" si="0"/>
        <v>20.27027027027027</v>
      </c>
      <c r="H25" s="44">
        <v>13</v>
      </c>
      <c r="I25" s="44" t="s">
        <v>114</v>
      </c>
    </row>
    <row r="26" spans="1:9" s="25" customFormat="1">
      <c r="A26" s="44">
        <v>222</v>
      </c>
      <c r="B26" s="44" t="s">
        <v>6</v>
      </c>
      <c r="C26" s="44">
        <v>8</v>
      </c>
      <c r="D26" s="45" t="s">
        <v>23</v>
      </c>
      <c r="E26" s="44">
        <v>37</v>
      </c>
      <c r="F26" s="44">
        <v>7</v>
      </c>
      <c r="G26" s="46">
        <f t="shared" si="0"/>
        <v>18.918918918918919</v>
      </c>
      <c r="H26" s="44">
        <v>14</v>
      </c>
      <c r="I26" s="44" t="s">
        <v>114</v>
      </c>
    </row>
    <row r="27" spans="1:9" s="25" customFormat="1">
      <c r="A27" s="44">
        <v>241</v>
      </c>
      <c r="B27" s="44" t="s">
        <v>6</v>
      </c>
      <c r="C27" s="44">
        <v>8</v>
      </c>
      <c r="D27" s="45" t="s">
        <v>33</v>
      </c>
      <c r="E27" s="44">
        <v>37</v>
      </c>
      <c r="F27" s="44">
        <v>7</v>
      </c>
      <c r="G27" s="46">
        <f t="shared" si="0"/>
        <v>18.918918918918919</v>
      </c>
      <c r="H27" s="44">
        <v>14</v>
      </c>
      <c r="I27" s="44" t="s">
        <v>114</v>
      </c>
    </row>
    <row r="28" spans="1:9" s="25" customFormat="1">
      <c r="A28" s="44">
        <v>212</v>
      </c>
      <c r="B28" s="44" t="s">
        <v>6</v>
      </c>
      <c r="C28" s="44">
        <v>8</v>
      </c>
      <c r="D28" s="45" t="s">
        <v>11</v>
      </c>
      <c r="E28" s="44">
        <v>37</v>
      </c>
      <c r="F28" s="44">
        <v>6.5</v>
      </c>
      <c r="G28" s="46">
        <f t="shared" si="0"/>
        <v>17.567567567567568</v>
      </c>
      <c r="H28" s="44">
        <v>15</v>
      </c>
      <c r="I28" s="44" t="s">
        <v>114</v>
      </c>
    </row>
    <row r="29" spans="1:9" s="20" customFormat="1">
      <c r="A29" s="44">
        <v>235</v>
      </c>
      <c r="B29" s="44" t="s">
        <v>6</v>
      </c>
      <c r="C29" s="44">
        <v>8</v>
      </c>
      <c r="D29" s="45" t="s">
        <v>26</v>
      </c>
      <c r="E29" s="44">
        <v>37</v>
      </c>
      <c r="F29" s="44">
        <v>5.5</v>
      </c>
      <c r="G29" s="46">
        <f t="shared" si="0"/>
        <v>14.864864864864865</v>
      </c>
      <c r="H29" s="44">
        <v>16</v>
      </c>
      <c r="I29" s="44" t="s">
        <v>114</v>
      </c>
    </row>
    <row r="30" spans="1:9" s="25" customFormat="1">
      <c r="A30" s="44">
        <v>239</v>
      </c>
      <c r="B30" s="44" t="s">
        <v>6</v>
      </c>
      <c r="C30" s="44">
        <v>8</v>
      </c>
      <c r="D30" s="45" t="s">
        <v>30</v>
      </c>
      <c r="E30" s="44">
        <v>37</v>
      </c>
      <c r="F30" s="44">
        <v>5.5</v>
      </c>
      <c r="G30" s="46">
        <f t="shared" si="0"/>
        <v>14.864864864864865</v>
      </c>
      <c r="H30" s="44">
        <v>16</v>
      </c>
      <c r="I30" s="44" t="s">
        <v>114</v>
      </c>
    </row>
    <row r="31" spans="1:9" s="25" customFormat="1">
      <c r="A31" s="44">
        <v>239</v>
      </c>
      <c r="B31" s="44" t="s">
        <v>6</v>
      </c>
      <c r="C31" s="44">
        <v>8</v>
      </c>
      <c r="D31" s="45" t="s">
        <v>29</v>
      </c>
      <c r="E31" s="44">
        <v>37</v>
      </c>
      <c r="F31" s="44">
        <v>5</v>
      </c>
      <c r="G31" s="46">
        <f t="shared" si="0"/>
        <v>13.513513513513514</v>
      </c>
      <c r="H31" s="44">
        <v>17</v>
      </c>
      <c r="I31" s="44" t="s">
        <v>114</v>
      </c>
    </row>
    <row r="32" spans="1:9" s="20" customFormat="1">
      <c r="A32" s="44">
        <v>239</v>
      </c>
      <c r="B32" s="44" t="s">
        <v>6</v>
      </c>
      <c r="C32" s="44">
        <v>8</v>
      </c>
      <c r="D32" s="45" t="s">
        <v>31</v>
      </c>
      <c r="E32" s="44">
        <v>37</v>
      </c>
      <c r="F32" s="44">
        <v>5</v>
      </c>
      <c r="G32" s="46">
        <f t="shared" si="0"/>
        <v>13.513513513513514</v>
      </c>
      <c r="H32" s="44">
        <v>17</v>
      </c>
      <c r="I32" s="44" t="s">
        <v>114</v>
      </c>
    </row>
    <row r="33" spans="1:9" s="20" customFormat="1">
      <c r="A33" s="44">
        <v>221</v>
      </c>
      <c r="B33" s="44" t="s">
        <v>6</v>
      </c>
      <c r="C33" s="44">
        <v>8</v>
      </c>
      <c r="D33" s="45" t="s">
        <v>22</v>
      </c>
      <c r="E33" s="44">
        <v>37</v>
      </c>
      <c r="F33" s="44">
        <v>3</v>
      </c>
      <c r="G33" s="46">
        <f t="shared" si="0"/>
        <v>8.1081081081081088</v>
      </c>
      <c r="H33" s="44">
        <v>18</v>
      </c>
      <c r="I33" s="44" t="s">
        <v>114</v>
      </c>
    </row>
    <row r="34" spans="1:9" s="20" customFormat="1">
      <c r="A34" s="44">
        <v>235</v>
      </c>
      <c r="B34" s="44" t="s">
        <v>6</v>
      </c>
      <c r="C34" s="44">
        <v>8</v>
      </c>
      <c r="D34" s="45" t="s">
        <v>27</v>
      </c>
      <c r="E34" s="44">
        <v>37</v>
      </c>
      <c r="F34" s="44">
        <v>3</v>
      </c>
      <c r="G34" s="46">
        <f t="shared" si="0"/>
        <v>8.1081081081081088</v>
      </c>
      <c r="H34" s="44">
        <v>18</v>
      </c>
      <c r="I34" s="44" t="s">
        <v>114</v>
      </c>
    </row>
    <row r="35" spans="1:9" s="20" customFormat="1">
      <c r="A35" s="44">
        <v>877</v>
      </c>
      <c r="B35" s="44" t="s">
        <v>6</v>
      </c>
      <c r="C35" s="44">
        <v>8</v>
      </c>
      <c r="D35" s="45" t="s">
        <v>15</v>
      </c>
      <c r="E35" s="44">
        <v>37</v>
      </c>
      <c r="F35" s="44">
        <v>2</v>
      </c>
      <c r="G35" s="46">
        <f t="shared" si="0"/>
        <v>5.4054054054054053</v>
      </c>
      <c r="H35" s="44">
        <v>19</v>
      </c>
      <c r="I35" s="44" t="s">
        <v>114</v>
      </c>
    </row>
    <row r="36" spans="1:9" s="20" customFormat="1">
      <c r="A36" s="21"/>
      <c r="B36" s="40"/>
      <c r="C36" s="40"/>
      <c r="D36" s="41"/>
      <c r="E36" s="41"/>
      <c r="F36" s="41"/>
      <c r="G36" s="41"/>
      <c r="H36" s="48"/>
      <c r="I36" s="48"/>
    </row>
    <row r="37" spans="1:9" s="20" customFormat="1">
      <c r="A37" s="37">
        <v>241</v>
      </c>
      <c r="B37" s="37" t="s">
        <v>6</v>
      </c>
      <c r="C37" s="37">
        <v>9</v>
      </c>
      <c r="D37" s="36" t="s">
        <v>56</v>
      </c>
      <c r="E37" s="27">
        <v>51</v>
      </c>
      <c r="F37" s="22">
        <v>15.5</v>
      </c>
      <c r="G37" s="10">
        <f t="shared" ref="G37:G59" si="1">F37/E37*100</f>
        <v>30.392156862745097</v>
      </c>
      <c r="H37" s="42">
        <v>1</v>
      </c>
      <c r="I37" s="44" t="s">
        <v>114</v>
      </c>
    </row>
    <row r="38" spans="1:9" s="20" customFormat="1">
      <c r="A38" s="37">
        <v>193</v>
      </c>
      <c r="B38" s="37" t="s">
        <v>6</v>
      </c>
      <c r="C38" s="37">
        <v>9</v>
      </c>
      <c r="D38" s="36" t="s">
        <v>47</v>
      </c>
      <c r="E38" s="27">
        <v>51</v>
      </c>
      <c r="F38" s="22">
        <v>15</v>
      </c>
      <c r="G38" s="10">
        <f t="shared" si="1"/>
        <v>29.411764705882355</v>
      </c>
      <c r="H38" s="29">
        <v>2</v>
      </c>
      <c r="I38" s="44" t="s">
        <v>114</v>
      </c>
    </row>
    <row r="39" spans="1:9" s="20" customFormat="1">
      <c r="A39" s="37">
        <v>242</v>
      </c>
      <c r="B39" s="37" t="s">
        <v>6</v>
      </c>
      <c r="C39" s="37">
        <v>9</v>
      </c>
      <c r="D39" s="36" t="s">
        <v>35</v>
      </c>
      <c r="E39" s="27">
        <v>51</v>
      </c>
      <c r="F39" s="8">
        <v>14</v>
      </c>
      <c r="G39" s="9">
        <f t="shared" si="1"/>
        <v>27.450980392156865</v>
      </c>
      <c r="H39" s="29">
        <v>3</v>
      </c>
      <c r="I39" s="44" t="s">
        <v>114</v>
      </c>
    </row>
    <row r="40" spans="1:9" s="20" customFormat="1">
      <c r="A40" s="37">
        <v>190</v>
      </c>
      <c r="B40" s="37" t="s">
        <v>6</v>
      </c>
      <c r="C40" s="37">
        <v>9</v>
      </c>
      <c r="D40" s="36" t="s">
        <v>39</v>
      </c>
      <c r="E40" s="27">
        <v>51</v>
      </c>
      <c r="F40" s="27">
        <v>13</v>
      </c>
      <c r="G40" s="10">
        <f t="shared" si="1"/>
        <v>25.490196078431371</v>
      </c>
      <c r="H40" s="29">
        <v>4</v>
      </c>
      <c r="I40" s="44" t="s">
        <v>114</v>
      </c>
    </row>
    <row r="41" spans="1:9" s="20" customFormat="1">
      <c r="A41" s="37">
        <v>242</v>
      </c>
      <c r="B41" s="37" t="s">
        <v>6</v>
      </c>
      <c r="C41" s="37">
        <v>9</v>
      </c>
      <c r="D41" s="36" t="s">
        <v>36</v>
      </c>
      <c r="E41" s="27">
        <v>51</v>
      </c>
      <c r="F41" s="27">
        <v>12.5</v>
      </c>
      <c r="G41" s="9">
        <f t="shared" si="1"/>
        <v>24.509803921568626</v>
      </c>
      <c r="H41" s="29">
        <v>5</v>
      </c>
      <c r="I41" s="44" t="s">
        <v>114</v>
      </c>
    </row>
    <row r="42" spans="1:9" s="20" customFormat="1">
      <c r="A42" s="37">
        <v>194</v>
      </c>
      <c r="B42" s="37" t="s">
        <v>6</v>
      </c>
      <c r="C42" s="37">
        <v>9</v>
      </c>
      <c r="D42" s="36" t="s">
        <v>48</v>
      </c>
      <c r="E42" s="27">
        <v>51</v>
      </c>
      <c r="F42" s="22">
        <v>11.5</v>
      </c>
      <c r="G42" s="10">
        <f t="shared" si="1"/>
        <v>22.549019607843139</v>
      </c>
      <c r="H42" s="29">
        <v>6</v>
      </c>
      <c r="I42" s="44" t="s">
        <v>114</v>
      </c>
    </row>
    <row r="43" spans="1:9" s="20" customFormat="1">
      <c r="A43" s="37">
        <v>242</v>
      </c>
      <c r="B43" s="37" t="s">
        <v>6</v>
      </c>
      <c r="C43" s="37">
        <v>9</v>
      </c>
      <c r="D43" s="36" t="s">
        <v>34</v>
      </c>
      <c r="E43" s="27">
        <v>51</v>
      </c>
      <c r="F43" s="27">
        <v>11</v>
      </c>
      <c r="G43" s="9">
        <f t="shared" si="1"/>
        <v>21.568627450980394</v>
      </c>
      <c r="H43" s="29">
        <v>7</v>
      </c>
      <c r="I43" s="44" t="s">
        <v>114</v>
      </c>
    </row>
    <row r="44" spans="1:9" s="20" customFormat="1">
      <c r="A44" s="37">
        <v>199</v>
      </c>
      <c r="B44" s="37" t="s">
        <v>6</v>
      </c>
      <c r="C44" s="37">
        <v>9</v>
      </c>
      <c r="D44" s="36" t="s">
        <v>41</v>
      </c>
      <c r="E44" s="27">
        <v>51</v>
      </c>
      <c r="F44" s="27">
        <v>11</v>
      </c>
      <c r="G44" s="10">
        <f t="shared" si="1"/>
        <v>21.568627450980394</v>
      </c>
      <c r="H44" s="29">
        <v>7</v>
      </c>
      <c r="I44" s="44" t="s">
        <v>114</v>
      </c>
    </row>
    <row r="45" spans="1:9" s="20" customFormat="1">
      <c r="A45" s="37">
        <v>222</v>
      </c>
      <c r="B45" s="37" t="s">
        <v>6</v>
      </c>
      <c r="C45" s="37">
        <v>9</v>
      </c>
      <c r="D45" s="36" t="s">
        <v>50</v>
      </c>
      <c r="E45" s="27">
        <v>51</v>
      </c>
      <c r="F45" s="7">
        <v>11</v>
      </c>
      <c r="G45" s="10">
        <f t="shared" si="1"/>
        <v>21.568627450980394</v>
      </c>
      <c r="H45" s="29">
        <v>7</v>
      </c>
      <c r="I45" s="44" t="s">
        <v>114</v>
      </c>
    </row>
    <row r="46" spans="1:9" s="20" customFormat="1">
      <c r="A46" s="37">
        <v>190</v>
      </c>
      <c r="B46" s="37" t="s">
        <v>6</v>
      </c>
      <c r="C46" s="37">
        <v>9</v>
      </c>
      <c r="D46" s="36" t="s">
        <v>40</v>
      </c>
      <c r="E46" s="27">
        <v>51</v>
      </c>
      <c r="F46" s="27">
        <v>8</v>
      </c>
      <c r="G46" s="10">
        <f t="shared" si="1"/>
        <v>15.686274509803921</v>
      </c>
      <c r="H46" s="29">
        <v>8</v>
      </c>
      <c r="I46" s="44" t="s">
        <v>114</v>
      </c>
    </row>
    <row r="47" spans="1:9" s="20" customFormat="1">
      <c r="A47" s="37">
        <v>241</v>
      </c>
      <c r="B47" s="37" t="s">
        <v>6</v>
      </c>
      <c r="C47" s="37">
        <v>9</v>
      </c>
      <c r="D47" s="36" t="s">
        <v>55</v>
      </c>
      <c r="E47" s="27">
        <v>51</v>
      </c>
      <c r="F47" s="7">
        <v>7.5</v>
      </c>
      <c r="G47" s="10">
        <f t="shared" si="1"/>
        <v>14.705882352941178</v>
      </c>
      <c r="H47" s="29">
        <v>9</v>
      </c>
      <c r="I47" s="44" t="s">
        <v>114</v>
      </c>
    </row>
    <row r="48" spans="1:9" s="20" customFormat="1">
      <c r="A48" s="37">
        <v>195</v>
      </c>
      <c r="B48" s="37" t="s">
        <v>6</v>
      </c>
      <c r="C48" s="37">
        <v>9</v>
      </c>
      <c r="D48" s="36" t="s">
        <v>37</v>
      </c>
      <c r="E48" s="27">
        <v>51</v>
      </c>
      <c r="F48" s="27">
        <v>6.5</v>
      </c>
      <c r="G48" s="10">
        <f t="shared" si="1"/>
        <v>12.745098039215685</v>
      </c>
      <c r="H48" s="29">
        <v>10</v>
      </c>
      <c r="I48" s="44" t="s">
        <v>114</v>
      </c>
    </row>
    <row r="49" spans="1:11" s="20" customFormat="1">
      <c r="A49" s="37">
        <v>210</v>
      </c>
      <c r="B49" s="37" t="s">
        <v>6</v>
      </c>
      <c r="C49" s="37">
        <v>9</v>
      </c>
      <c r="D49" s="36" t="s">
        <v>46</v>
      </c>
      <c r="E49" s="27">
        <v>51</v>
      </c>
      <c r="F49" s="22">
        <v>5.5</v>
      </c>
      <c r="G49" s="10">
        <f t="shared" si="1"/>
        <v>10.784313725490197</v>
      </c>
      <c r="H49" s="29">
        <v>11</v>
      </c>
      <c r="I49" s="44" t="s">
        <v>114</v>
      </c>
    </row>
    <row r="50" spans="1:11" s="20" customFormat="1" ht="31.5">
      <c r="A50" s="37">
        <v>195</v>
      </c>
      <c r="B50" s="37" t="s">
        <v>6</v>
      </c>
      <c r="C50" s="37">
        <v>9</v>
      </c>
      <c r="D50" s="36" t="s">
        <v>38</v>
      </c>
      <c r="E50" s="27">
        <v>51</v>
      </c>
      <c r="F50" s="27">
        <v>4.5</v>
      </c>
      <c r="G50" s="10">
        <f t="shared" si="1"/>
        <v>8.8235294117647065</v>
      </c>
      <c r="H50" s="29">
        <v>12</v>
      </c>
      <c r="I50" s="44" t="s">
        <v>114</v>
      </c>
    </row>
    <row r="51" spans="1:11" s="20" customFormat="1">
      <c r="A51" s="37">
        <v>222</v>
      </c>
      <c r="B51" s="37" t="s">
        <v>6</v>
      </c>
      <c r="C51" s="37">
        <v>9</v>
      </c>
      <c r="D51" s="36" t="s">
        <v>49</v>
      </c>
      <c r="E51" s="27">
        <v>51</v>
      </c>
      <c r="F51" s="22">
        <v>3</v>
      </c>
      <c r="G51" s="10">
        <f t="shared" si="1"/>
        <v>5.8823529411764701</v>
      </c>
      <c r="H51" s="29">
        <v>13</v>
      </c>
      <c r="I51" s="44" t="s">
        <v>114</v>
      </c>
    </row>
    <row r="52" spans="1:11" s="20" customFormat="1">
      <c r="A52" s="37">
        <v>196</v>
      </c>
      <c r="B52" s="37" t="s">
        <v>6</v>
      </c>
      <c r="C52" s="37">
        <v>9</v>
      </c>
      <c r="D52" s="36" t="s">
        <v>52</v>
      </c>
      <c r="E52" s="27">
        <v>51</v>
      </c>
      <c r="F52" s="2">
        <v>3</v>
      </c>
      <c r="G52" s="10">
        <f t="shared" si="1"/>
        <v>5.8823529411764701</v>
      </c>
      <c r="H52" s="29">
        <v>13</v>
      </c>
      <c r="I52" s="44" t="s">
        <v>114</v>
      </c>
    </row>
    <row r="53" spans="1:11" s="20" customFormat="1">
      <c r="A53" s="37">
        <v>240</v>
      </c>
      <c r="B53" s="37" t="s">
        <v>6</v>
      </c>
      <c r="C53" s="37">
        <v>9</v>
      </c>
      <c r="D53" s="36" t="s">
        <v>53</v>
      </c>
      <c r="E53" s="27">
        <v>51</v>
      </c>
      <c r="F53" s="22">
        <v>3</v>
      </c>
      <c r="G53" s="10">
        <f t="shared" si="1"/>
        <v>5.8823529411764701</v>
      </c>
      <c r="H53" s="29">
        <v>13</v>
      </c>
      <c r="I53" s="44" t="s">
        <v>114</v>
      </c>
    </row>
    <row r="54" spans="1:11" s="20" customFormat="1">
      <c r="A54" s="37">
        <v>208</v>
      </c>
      <c r="B54" s="37" t="s">
        <v>6</v>
      </c>
      <c r="C54" s="37">
        <v>9</v>
      </c>
      <c r="D54" s="36" t="s">
        <v>45</v>
      </c>
      <c r="E54" s="27">
        <v>51</v>
      </c>
      <c r="F54" s="30">
        <v>2.5</v>
      </c>
      <c r="G54" s="10">
        <f t="shared" si="1"/>
        <v>4.9019607843137258</v>
      </c>
      <c r="H54" s="29">
        <v>14</v>
      </c>
      <c r="I54" s="44" t="s">
        <v>114</v>
      </c>
    </row>
    <row r="55" spans="1:11" s="20" customFormat="1">
      <c r="A55" s="37">
        <v>205</v>
      </c>
      <c r="B55" s="37" t="s">
        <v>6</v>
      </c>
      <c r="C55" s="37">
        <v>9</v>
      </c>
      <c r="D55" s="36" t="s">
        <v>44</v>
      </c>
      <c r="E55" s="27">
        <v>51</v>
      </c>
      <c r="F55" s="2">
        <v>1.5</v>
      </c>
      <c r="G55" s="10">
        <f t="shared" si="1"/>
        <v>2.9411764705882351</v>
      </c>
      <c r="H55" s="29">
        <v>15</v>
      </c>
      <c r="I55" s="44" t="s">
        <v>114</v>
      </c>
    </row>
    <row r="56" spans="1:11" s="20" customFormat="1">
      <c r="A56" s="37">
        <v>234</v>
      </c>
      <c r="B56" s="37" t="s">
        <v>6</v>
      </c>
      <c r="C56" s="37">
        <v>9</v>
      </c>
      <c r="D56" s="36" t="s">
        <v>51</v>
      </c>
      <c r="E56" s="27">
        <v>51</v>
      </c>
      <c r="F56" s="8">
        <v>1</v>
      </c>
      <c r="G56" s="10">
        <f t="shared" si="1"/>
        <v>1.9607843137254901</v>
      </c>
      <c r="H56" s="29">
        <v>16</v>
      </c>
      <c r="I56" s="44" t="s">
        <v>114</v>
      </c>
    </row>
    <row r="57" spans="1:11" s="20" customFormat="1">
      <c r="A57" s="37">
        <v>241</v>
      </c>
      <c r="B57" s="37" t="s">
        <v>6</v>
      </c>
      <c r="C57" s="37">
        <v>9</v>
      </c>
      <c r="D57" s="36" t="s">
        <v>54</v>
      </c>
      <c r="E57" s="27">
        <v>51</v>
      </c>
      <c r="F57" s="7">
        <v>1</v>
      </c>
      <c r="G57" s="10">
        <f t="shared" si="1"/>
        <v>1.9607843137254901</v>
      </c>
      <c r="H57" s="29">
        <v>16</v>
      </c>
      <c r="I57" s="44" t="s">
        <v>114</v>
      </c>
    </row>
    <row r="58" spans="1:11" s="20" customFormat="1">
      <c r="A58" s="37">
        <v>242</v>
      </c>
      <c r="B58" s="37" t="s">
        <v>6</v>
      </c>
      <c r="C58" s="37">
        <v>9</v>
      </c>
      <c r="D58" s="36" t="s">
        <v>42</v>
      </c>
      <c r="E58" s="27">
        <v>51</v>
      </c>
      <c r="F58" s="22">
        <v>0</v>
      </c>
      <c r="G58" s="10">
        <f t="shared" si="1"/>
        <v>0</v>
      </c>
      <c r="H58" s="29">
        <v>17</v>
      </c>
      <c r="I58" s="44" t="s">
        <v>114</v>
      </c>
    </row>
    <row r="59" spans="1:11" s="20" customFormat="1">
      <c r="A59" s="37">
        <v>200</v>
      </c>
      <c r="B59" s="37" t="s">
        <v>6</v>
      </c>
      <c r="C59" s="37">
        <v>9</v>
      </c>
      <c r="D59" s="36" t="s">
        <v>43</v>
      </c>
      <c r="E59" s="27">
        <v>51</v>
      </c>
      <c r="F59" s="22">
        <v>0</v>
      </c>
      <c r="G59" s="10">
        <f t="shared" si="1"/>
        <v>0</v>
      </c>
      <c r="H59" s="29">
        <v>17</v>
      </c>
      <c r="I59" s="44" t="s">
        <v>114</v>
      </c>
      <c r="J59" s="3"/>
      <c r="K59" s="3"/>
    </row>
    <row r="60" spans="1:11">
      <c r="A60" s="21"/>
      <c r="B60" s="40"/>
      <c r="C60" s="40"/>
      <c r="D60" s="41"/>
      <c r="E60" s="41"/>
      <c r="F60" s="41"/>
      <c r="G60" s="41"/>
      <c r="H60" s="43"/>
      <c r="I60" s="43"/>
      <c r="J60" s="11"/>
      <c r="K60" s="11"/>
    </row>
    <row r="61" spans="1:11">
      <c r="A61" s="21">
        <v>242</v>
      </c>
      <c r="B61" s="21" t="s">
        <v>6</v>
      </c>
      <c r="C61" s="21">
        <v>10</v>
      </c>
      <c r="D61" s="31" t="s">
        <v>70</v>
      </c>
      <c r="E61" s="26" t="s">
        <v>60</v>
      </c>
      <c r="F61" s="27">
        <v>28.8</v>
      </c>
      <c r="G61" s="35">
        <v>54.34</v>
      </c>
      <c r="H61" s="29">
        <v>1</v>
      </c>
      <c r="I61" s="29" t="s">
        <v>112</v>
      </c>
      <c r="J61" s="11"/>
      <c r="K61" s="11"/>
    </row>
    <row r="62" spans="1:11">
      <c r="A62" s="47">
        <v>242</v>
      </c>
      <c r="B62" s="21" t="s">
        <v>6</v>
      </c>
      <c r="C62" s="21">
        <v>10</v>
      </c>
      <c r="D62" s="28" t="s">
        <v>67</v>
      </c>
      <c r="E62" s="26" t="s">
        <v>60</v>
      </c>
      <c r="F62" s="27">
        <v>27.4</v>
      </c>
      <c r="G62" s="35">
        <v>51.7</v>
      </c>
      <c r="H62" s="29">
        <v>2</v>
      </c>
      <c r="I62" s="29" t="s">
        <v>113</v>
      </c>
      <c r="J62" s="11"/>
      <c r="K62" s="11"/>
    </row>
    <row r="63" spans="1:11">
      <c r="A63" s="47">
        <v>192</v>
      </c>
      <c r="B63" s="21" t="s">
        <v>6</v>
      </c>
      <c r="C63" s="21">
        <v>10</v>
      </c>
      <c r="D63" s="28" t="s">
        <v>75</v>
      </c>
      <c r="E63" s="26" t="s">
        <v>60</v>
      </c>
      <c r="F63" s="27">
        <v>26.8</v>
      </c>
      <c r="G63" s="35">
        <v>50.56</v>
      </c>
      <c r="H63" s="30">
        <v>3</v>
      </c>
      <c r="I63" s="30" t="s">
        <v>113</v>
      </c>
      <c r="J63" s="11"/>
      <c r="K63" s="11"/>
    </row>
    <row r="64" spans="1:11">
      <c r="A64" s="47">
        <v>206</v>
      </c>
      <c r="B64" s="21" t="s">
        <v>6</v>
      </c>
      <c r="C64" s="21">
        <v>10</v>
      </c>
      <c r="D64" s="28" t="s">
        <v>72</v>
      </c>
      <c r="E64" s="26" t="s">
        <v>60</v>
      </c>
      <c r="F64" s="27">
        <v>21.9</v>
      </c>
      <c r="G64" s="35">
        <v>41.3</v>
      </c>
      <c r="H64" s="30">
        <v>4</v>
      </c>
      <c r="I64" s="30" t="s">
        <v>114</v>
      </c>
      <c r="J64" s="11"/>
      <c r="K64" s="11"/>
    </row>
    <row r="65" spans="1:11">
      <c r="A65" s="47">
        <v>242</v>
      </c>
      <c r="B65" s="21" t="s">
        <v>6</v>
      </c>
      <c r="C65" s="21">
        <v>10</v>
      </c>
      <c r="D65" s="28" t="s">
        <v>61</v>
      </c>
      <c r="E65" s="26" t="s">
        <v>60</v>
      </c>
      <c r="F65" s="27">
        <v>21</v>
      </c>
      <c r="G65" s="35">
        <v>39.6</v>
      </c>
      <c r="H65" s="30">
        <v>5</v>
      </c>
      <c r="I65" s="30" t="s">
        <v>114</v>
      </c>
      <c r="J65" s="11"/>
      <c r="K65" s="11"/>
    </row>
    <row r="66" spans="1:11">
      <c r="A66" s="47">
        <v>242</v>
      </c>
      <c r="B66" s="21" t="s">
        <v>6</v>
      </c>
      <c r="C66" s="21">
        <v>10</v>
      </c>
      <c r="D66" s="28" t="s">
        <v>69</v>
      </c>
      <c r="E66" s="23" t="s">
        <v>60</v>
      </c>
      <c r="F66" s="27">
        <v>20.6</v>
      </c>
      <c r="G66" s="35">
        <v>38.869999999999997</v>
      </c>
      <c r="H66" s="30">
        <v>6</v>
      </c>
      <c r="I66" s="30" t="s">
        <v>114</v>
      </c>
      <c r="J66" s="11"/>
      <c r="K66" s="11"/>
    </row>
    <row r="67" spans="1:11">
      <c r="A67" s="47">
        <v>242</v>
      </c>
      <c r="B67" s="21" t="s">
        <v>6</v>
      </c>
      <c r="C67" s="32">
        <v>10</v>
      </c>
      <c r="D67" s="33" t="s">
        <v>71</v>
      </c>
      <c r="E67" s="34" t="s">
        <v>60</v>
      </c>
      <c r="F67" s="34">
        <v>19.3</v>
      </c>
      <c r="G67" s="35">
        <v>36.42</v>
      </c>
      <c r="H67" s="30">
        <v>7</v>
      </c>
      <c r="I67" s="30" t="s">
        <v>114</v>
      </c>
      <c r="J67" s="11"/>
      <c r="K67" s="11"/>
    </row>
    <row r="68" spans="1:11">
      <c r="A68" s="47">
        <v>242</v>
      </c>
      <c r="B68" s="21" t="s">
        <v>6</v>
      </c>
      <c r="C68" s="21">
        <v>10</v>
      </c>
      <c r="D68" s="28" t="s">
        <v>64</v>
      </c>
      <c r="E68" s="23" t="s">
        <v>60</v>
      </c>
      <c r="F68" s="27">
        <v>18.3</v>
      </c>
      <c r="G68" s="35">
        <v>34.53</v>
      </c>
      <c r="H68" s="30">
        <v>8</v>
      </c>
      <c r="I68" s="30" t="s">
        <v>114</v>
      </c>
      <c r="J68" s="11"/>
      <c r="K68" s="11"/>
    </row>
    <row r="69" spans="1:11">
      <c r="A69" s="47">
        <v>242</v>
      </c>
      <c r="B69" s="21" t="s">
        <v>6</v>
      </c>
      <c r="C69" s="37">
        <v>10</v>
      </c>
      <c r="D69" s="36" t="s">
        <v>66</v>
      </c>
      <c r="E69" s="37" t="s">
        <v>60</v>
      </c>
      <c r="F69" s="37">
        <v>14.9</v>
      </c>
      <c r="G69" s="35">
        <v>28.11</v>
      </c>
      <c r="H69" s="30">
        <v>9</v>
      </c>
      <c r="I69" s="30" t="s">
        <v>114</v>
      </c>
      <c r="J69" s="11"/>
      <c r="K69" s="11"/>
    </row>
    <row r="70" spans="1:11">
      <c r="A70" s="47">
        <v>242</v>
      </c>
      <c r="B70" s="21" t="s">
        <v>6</v>
      </c>
      <c r="C70" s="21">
        <v>10</v>
      </c>
      <c r="D70" s="28" t="s">
        <v>62</v>
      </c>
      <c r="E70" s="23" t="s">
        <v>60</v>
      </c>
      <c r="F70" s="27">
        <v>14.5</v>
      </c>
      <c r="G70" s="35">
        <v>27.4</v>
      </c>
      <c r="H70" s="30">
        <v>10</v>
      </c>
      <c r="I70" s="30" t="s">
        <v>114</v>
      </c>
      <c r="J70" s="11"/>
      <c r="K70" s="11"/>
    </row>
    <row r="71" spans="1:11">
      <c r="A71" s="47">
        <v>242</v>
      </c>
      <c r="B71" s="21" t="s">
        <v>6</v>
      </c>
      <c r="C71" s="21">
        <v>10</v>
      </c>
      <c r="D71" s="31" t="s">
        <v>63</v>
      </c>
      <c r="E71" s="26" t="s">
        <v>60</v>
      </c>
      <c r="F71" s="27">
        <v>14.4</v>
      </c>
      <c r="G71" s="35">
        <v>27.17</v>
      </c>
      <c r="H71" s="42">
        <v>11</v>
      </c>
      <c r="I71" s="30" t="s">
        <v>114</v>
      </c>
      <c r="J71" s="11"/>
      <c r="K71" s="11"/>
    </row>
    <row r="72" spans="1:11">
      <c r="A72" s="47">
        <v>206</v>
      </c>
      <c r="B72" s="21" t="s">
        <v>6</v>
      </c>
      <c r="C72" s="21">
        <v>10</v>
      </c>
      <c r="D72" s="28" t="s">
        <v>73</v>
      </c>
      <c r="E72" s="26" t="s">
        <v>60</v>
      </c>
      <c r="F72" s="27">
        <v>9.8000000000000007</v>
      </c>
      <c r="G72" s="35">
        <v>18.489999999999998</v>
      </c>
      <c r="H72" s="42">
        <v>12</v>
      </c>
      <c r="I72" s="30" t="s">
        <v>114</v>
      </c>
      <c r="J72" s="11"/>
      <c r="K72" s="11"/>
    </row>
    <row r="73" spans="1:11">
      <c r="A73" s="47">
        <v>241</v>
      </c>
      <c r="B73" s="21" t="s">
        <v>6</v>
      </c>
      <c r="C73" s="39">
        <v>10</v>
      </c>
      <c r="D73" s="38" t="s">
        <v>82</v>
      </c>
      <c r="E73" s="39" t="s">
        <v>60</v>
      </c>
      <c r="F73" s="39">
        <v>9.4</v>
      </c>
      <c r="G73" s="35">
        <v>17.739999999999998</v>
      </c>
      <c r="H73" s="42">
        <v>13</v>
      </c>
      <c r="I73" s="30" t="s">
        <v>114</v>
      </c>
      <c r="J73" s="11"/>
      <c r="K73" s="11"/>
    </row>
    <row r="74" spans="1:11">
      <c r="A74" s="47">
        <v>190</v>
      </c>
      <c r="B74" s="21" t="s">
        <v>6</v>
      </c>
      <c r="C74" s="21">
        <v>10</v>
      </c>
      <c r="D74" s="28" t="s">
        <v>76</v>
      </c>
      <c r="E74" s="23" t="s">
        <v>60</v>
      </c>
      <c r="F74" s="27">
        <v>9.1999999999999993</v>
      </c>
      <c r="G74" s="35">
        <v>17.36</v>
      </c>
      <c r="H74" s="42">
        <v>14</v>
      </c>
      <c r="I74" s="30" t="s">
        <v>114</v>
      </c>
      <c r="J74" s="11"/>
      <c r="K74" s="11"/>
    </row>
    <row r="75" spans="1:11">
      <c r="A75" s="47">
        <v>246</v>
      </c>
      <c r="B75" s="21" t="s">
        <v>6</v>
      </c>
      <c r="C75" s="21">
        <v>10</v>
      </c>
      <c r="D75" s="28" t="s">
        <v>83</v>
      </c>
      <c r="E75" s="23" t="s">
        <v>60</v>
      </c>
      <c r="F75" s="27">
        <v>8.4</v>
      </c>
      <c r="G75" s="35">
        <v>15.84</v>
      </c>
      <c r="H75" s="42">
        <v>15</v>
      </c>
      <c r="I75" s="30" t="s">
        <v>114</v>
      </c>
      <c r="J75" s="11"/>
      <c r="K75" s="11"/>
    </row>
    <row r="76" spans="1:11">
      <c r="A76" s="47">
        <v>242</v>
      </c>
      <c r="B76" s="21" t="s">
        <v>6</v>
      </c>
      <c r="C76" s="21">
        <v>10</v>
      </c>
      <c r="D76" s="28" t="s">
        <v>59</v>
      </c>
      <c r="E76" s="26" t="s">
        <v>60</v>
      </c>
      <c r="F76" s="27">
        <v>8.1</v>
      </c>
      <c r="G76" s="35">
        <v>15.28</v>
      </c>
      <c r="H76" s="42">
        <v>16</v>
      </c>
      <c r="I76" s="30" t="s">
        <v>114</v>
      </c>
      <c r="J76" s="11"/>
      <c r="K76" s="11"/>
    </row>
    <row r="77" spans="1:11">
      <c r="A77" s="47">
        <v>242</v>
      </c>
      <c r="B77" s="21" t="s">
        <v>6</v>
      </c>
      <c r="C77" s="37">
        <v>10</v>
      </c>
      <c r="D77" s="36" t="s">
        <v>65</v>
      </c>
      <c r="E77" s="37" t="s">
        <v>60</v>
      </c>
      <c r="F77" s="37">
        <v>6.6</v>
      </c>
      <c r="G77" s="35">
        <v>12.45</v>
      </c>
      <c r="H77" s="42">
        <v>17</v>
      </c>
      <c r="I77" s="30" t="s">
        <v>114</v>
      </c>
      <c r="J77" s="11"/>
      <c r="K77" s="11"/>
    </row>
    <row r="78" spans="1:11">
      <c r="A78" s="47">
        <v>192</v>
      </c>
      <c r="B78" s="21" t="s">
        <v>6</v>
      </c>
      <c r="C78" s="21">
        <v>10</v>
      </c>
      <c r="D78" s="31" t="s">
        <v>74</v>
      </c>
      <c r="E78" s="26" t="s">
        <v>60</v>
      </c>
      <c r="F78" s="27">
        <v>5.9</v>
      </c>
      <c r="G78" s="35">
        <v>10.75</v>
      </c>
      <c r="H78" s="42">
        <v>18</v>
      </c>
      <c r="I78" s="30" t="s">
        <v>114</v>
      </c>
      <c r="J78" s="11"/>
      <c r="K78" s="11"/>
    </row>
    <row r="79" spans="1:11">
      <c r="A79" s="47">
        <v>191</v>
      </c>
      <c r="B79" s="21" t="s">
        <v>6</v>
      </c>
      <c r="C79" s="21">
        <v>10</v>
      </c>
      <c r="D79" s="28" t="s">
        <v>77</v>
      </c>
      <c r="E79" s="23" t="s">
        <v>60</v>
      </c>
      <c r="F79" s="22">
        <v>5.7</v>
      </c>
      <c r="G79" s="35">
        <v>10.75</v>
      </c>
      <c r="H79" s="42">
        <v>19</v>
      </c>
      <c r="I79" s="30" t="s">
        <v>114</v>
      </c>
      <c r="J79" s="11"/>
      <c r="K79" s="11"/>
    </row>
    <row r="80" spans="1:11">
      <c r="A80" s="47">
        <v>241</v>
      </c>
      <c r="B80" s="21" t="s">
        <v>6</v>
      </c>
      <c r="C80" s="21">
        <v>10</v>
      </c>
      <c r="D80" s="28" t="s">
        <v>81</v>
      </c>
      <c r="E80" s="23" t="s">
        <v>60</v>
      </c>
      <c r="F80" s="22">
        <v>5.7</v>
      </c>
      <c r="G80" s="35">
        <v>10.75</v>
      </c>
      <c r="H80" s="42">
        <v>19</v>
      </c>
      <c r="I80" s="30" t="s">
        <v>114</v>
      </c>
      <c r="J80" s="11"/>
      <c r="K80" s="11"/>
    </row>
    <row r="81" spans="1:11">
      <c r="A81" s="47">
        <v>240</v>
      </c>
      <c r="B81" s="21" t="s">
        <v>6</v>
      </c>
      <c r="C81" s="21">
        <v>10</v>
      </c>
      <c r="D81" s="28" t="s">
        <v>80</v>
      </c>
      <c r="E81" s="23" t="s">
        <v>60</v>
      </c>
      <c r="F81" s="22">
        <v>5.2</v>
      </c>
      <c r="G81" s="35">
        <v>9.81</v>
      </c>
      <c r="H81" s="42">
        <v>20</v>
      </c>
      <c r="I81" s="30" t="s">
        <v>114</v>
      </c>
      <c r="J81" s="11"/>
      <c r="K81" s="11"/>
    </row>
    <row r="82" spans="1:11" s="4" customFormat="1">
      <c r="A82" s="47">
        <v>219</v>
      </c>
      <c r="B82" s="21" t="s">
        <v>6</v>
      </c>
      <c r="C82" s="21">
        <v>10</v>
      </c>
      <c r="D82" s="28" t="s">
        <v>78</v>
      </c>
      <c r="E82" s="26" t="s">
        <v>60</v>
      </c>
      <c r="F82" s="27">
        <v>4.4000000000000004</v>
      </c>
      <c r="G82" s="35">
        <v>8.3000000000000007</v>
      </c>
      <c r="H82" s="42">
        <v>21</v>
      </c>
      <c r="I82" s="30" t="s">
        <v>114</v>
      </c>
      <c r="J82" s="12"/>
      <c r="K82" s="12"/>
    </row>
    <row r="83" spans="1:11" s="4" customFormat="1">
      <c r="A83" s="47">
        <v>242</v>
      </c>
      <c r="B83" s="21" t="s">
        <v>6</v>
      </c>
      <c r="C83" s="21">
        <v>10</v>
      </c>
      <c r="D83" s="28" t="s">
        <v>68</v>
      </c>
      <c r="E83" s="23" t="s">
        <v>60</v>
      </c>
      <c r="F83" s="27">
        <v>0.5</v>
      </c>
      <c r="G83" s="35">
        <v>0</v>
      </c>
      <c r="H83" s="42">
        <v>22</v>
      </c>
      <c r="I83" s="30" t="s">
        <v>114</v>
      </c>
      <c r="J83" s="12"/>
      <c r="K83" s="12"/>
    </row>
    <row r="84" spans="1:11" s="12" customFormat="1">
      <c r="A84" s="21">
        <v>196</v>
      </c>
      <c r="B84" s="21" t="s">
        <v>6</v>
      </c>
      <c r="C84" s="21">
        <v>10</v>
      </c>
      <c r="D84" s="28" t="s">
        <v>79</v>
      </c>
      <c r="E84" s="26" t="s">
        <v>60</v>
      </c>
      <c r="F84" s="27">
        <v>0.5</v>
      </c>
      <c r="G84" s="35">
        <v>0.26500000000000001</v>
      </c>
      <c r="H84" s="42">
        <v>22</v>
      </c>
      <c r="I84" s="30" t="s">
        <v>114</v>
      </c>
    </row>
    <row r="85" spans="1:11" s="13" customFormat="1">
      <c r="A85" s="21"/>
      <c r="B85" s="40"/>
      <c r="C85" s="40"/>
      <c r="D85" s="41"/>
      <c r="E85" s="41"/>
      <c r="F85" s="41"/>
      <c r="G85" s="41"/>
      <c r="H85" s="43"/>
      <c r="I85" s="43"/>
    </row>
    <row r="86" spans="1:11" s="13" customFormat="1">
      <c r="A86" s="21">
        <v>242</v>
      </c>
      <c r="B86" s="21" t="s">
        <v>6</v>
      </c>
      <c r="C86" s="37">
        <v>11</v>
      </c>
      <c r="D86" s="36" t="s">
        <v>84</v>
      </c>
      <c r="E86" s="27">
        <v>49</v>
      </c>
      <c r="F86" s="37">
        <v>37.5</v>
      </c>
      <c r="G86" s="19">
        <f t="shared" ref="G86:G110" si="2">F86/E86*100</f>
        <v>76.530612244897952</v>
      </c>
      <c r="H86" s="29">
        <v>1</v>
      </c>
      <c r="I86" s="29" t="s">
        <v>109</v>
      </c>
    </row>
    <row r="87" spans="1:11" s="13" customFormat="1">
      <c r="A87" s="21">
        <v>224</v>
      </c>
      <c r="B87" s="21" t="s">
        <v>6</v>
      </c>
      <c r="C87" s="21">
        <v>11</v>
      </c>
      <c r="D87" s="31" t="s">
        <v>85</v>
      </c>
      <c r="E87" s="27">
        <v>49</v>
      </c>
      <c r="F87" s="27">
        <v>33.5</v>
      </c>
      <c r="G87" s="19">
        <f t="shared" si="2"/>
        <v>68.367346938775512</v>
      </c>
      <c r="H87" s="29">
        <v>2</v>
      </c>
      <c r="I87" s="29" t="s">
        <v>110</v>
      </c>
    </row>
    <row r="88" spans="1:11" s="13" customFormat="1">
      <c r="A88" s="21">
        <v>213</v>
      </c>
      <c r="B88" s="21" t="s">
        <v>6</v>
      </c>
      <c r="C88" s="21">
        <v>11</v>
      </c>
      <c r="D88" s="28" t="s">
        <v>86</v>
      </c>
      <c r="E88" s="27">
        <v>49</v>
      </c>
      <c r="F88" s="27">
        <v>27</v>
      </c>
      <c r="G88" s="19">
        <f t="shared" si="2"/>
        <v>55.102040816326522</v>
      </c>
      <c r="H88" s="29">
        <v>3</v>
      </c>
      <c r="I88" s="29" t="s">
        <v>110</v>
      </c>
    </row>
    <row r="89" spans="1:11" s="13" customFormat="1">
      <c r="A89" s="21">
        <v>242</v>
      </c>
      <c r="B89" s="21" t="s">
        <v>6</v>
      </c>
      <c r="C89" s="21">
        <v>11</v>
      </c>
      <c r="D89" s="28" t="s">
        <v>87</v>
      </c>
      <c r="E89" s="27">
        <v>49</v>
      </c>
      <c r="F89" s="27">
        <v>26</v>
      </c>
      <c r="G89" s="19">
        <f t="shared" si="2"/>
        <v>53.061224489795919</v>
      </c>
      <c r="H89" s="29">
        <v>4</v>
      </c>
      <c r="I89" s="29" t="s">
        <v>110</v>
      </c>
    </row>
    <row r="90" spans="1:11" s="13" customFormat="1">
      <c r="A90" s="21">
        <v>194</v>
      </c>
      <c r="B90" s="21" t="s">
        <v>6</v>
      </c>
      <c r="C90" s="21">
        <v>11</v>
      </c>
      <c r="D90" s="28" t="s">
        <v>88</v>
      </c>
      <c r="E90" s="27">
        <v>49</v>
      </c>
      <c r="F90" s="22">
        <v>14.25</v>
      </c>
      <c r="G90" s="19">
        <f t="shared" si="2"/>
        <v>29.081632653061224</v>
      </c>
      <c r="H90" s="29">
        <v>5</v>
      </c>
      <c r="I90" s="29" t="s">
        <v>111</v>
      </c>
    </row>
    <row r="91" spans="1:11" s="13" customFormat="1">
      <c r="A91" s="21">
        <v>220</v>
      </c>
      <c r="B91" s="21" t="s">
        <v>6</v>
      </c>
      <c r="C91" s="21">
        <v>11</v>
      </c>
      <c r="D91" s="28" t="s">
        <v>89</v>
      </c>
      <c r="E91" s="27">
        <v>49</v>
      </c>
      <c r="F91" s="27">
        <v>14.25</v>
      </c>
      <c r="G91" s="19">
        <f t="shared" si="2"/>
        <v>29.081632653061224</v>
      </c>
      <c r="H91" s="29">
        <v>5</v>
      </c>
      <c r="I91" s="29" t="s">
        <v>111</v>
      </c>
    </row>
    <row r="92" spans="1:11" s="13" customFormat="1">
      <c r="A92" s="21">
        <v>242</v>
      </c>
      <c r="B92" s="21" t="s">
        <v>6</v>
      </c>
      <c r="C92" s="21">
        <v>11</v>
      </c>
      <c r="D92" s="28" t="s">
        <v>90</v>
      </c>
      <c r="E92" s="27">
        <v>49</v>
      </c>
      <c r="F92" s="27">
        <v>14</v>
      </c>
      <c r="G92" s="19">
        <f t="shared" si="2"/>
        <v>28.571428571428569</v>
      </c>
      <c r="H92" s="29">
        <v>6</v>
      </c>
      <c r="I92" s="29" t="s">
        <v>111</v>
      </c>
    </row>
    <row r="93" spans="1:11" s="13" customFormat="1">
      <c r="A93" s="21">
        <v>242</v>
      </c>
      <c r="B93" s="21" t="s">
        <v>6</v>
      </c>
      <c r="C93" s="21">
        <v>11</v>
      </c>
      <c r="D93" s="33" t="s">
        <v>91</v>
      </c>
      <c r="E93" s="27">
        <v>49</v>
      </c>
      <c r="F93" s="34">
        <v>11.5</v>
      </c>
      <c r="G93" s="19">
        <f t="shared" si="2"/>
        <v>23.469387755102041</v>
      </c>
      <c r="H93" s="29">
        <v>7</v>
      </c>
      <c r="I93" s="29" t="s">
        <v>111</v>
      </c>
    </row>
    <row r="94" spans="1:11" s="13" customFormat="1">
      <c r="A94" s="21">
        <v>242</v>
      </c>
      <c r="B94" s="21" t="s">
        <v>6</v>
      </c>
      <c r="C94" s="21">
        <v>11</v>
      </c>
      <c r="D94" s="28" t="s">
        <v>92</v>
      </c>
      <c r="E94" s="27">
        <v>49</v>
      </c>
      <c r="F94" s="27">
        <v>11</v>
      </c>
      <c r="G94" s="19">
        <f t="shared" si="2"/>
        <v>22.448979591836736</v>
      </c>
      <c r="H94" s="29">
        <v>8</v>
      </c>
      <c r="I94" s="29" t="s">
        <v>111</v>
      </c>
    </row>
    <row r="95" spans="1:11" s="13" customFormat="1">
      <c r="A95" s="21">
        <v>223</v>
      </c>
      <c r="B95" s="21" t="s">
        <v>6</v>
      </c>
      <c r="C95" s="21">
        <v>11</v>
      </c>
      <c r="D95" s="28" t="s">
        <v>93</v>
      </c>
      <c r="E95" s="27">
        <v>49</v>
      </c>
      <c r="F95" s="27">
        <v>11</v>
      </c>
      <c r="G95" s="19">
        <f t="shared" si="2"/>
        <v>22.448979591836736</v>
      </c>
      <c r="H95" s="29">
        <v>8</v>
      </c>
      <c r="I95" s="29" t="s">
        <v>111</v>
      </c>
    </row>
    <row r="96" spans="1:11" s="13" customFormat="1">
      <c r="A96" s="21">
        <v>213</v>
      </c>
      <c r="B96" s="21" t="s">
        <v>6</v>
      </c>
      <c r="C96" s="21">
        <v>11</v>
      </c>
      <c r="D96" s="28" t="s">
        <v>94</v>
      </c>
      <c r="E96" s="27">
        <v>49</v>
      </c>
      <c r="F96" s="27">
        <v>10</v>
      </c>
      <c r="G96" s="19">
        <f t="shared" si="2"/>
        <v>20.408163265306122</v>
      </c>
      <c r="H96" s="29">
        <v>9</v>
      </c>
      <c r="I96" s="29" t="s">
        <v>111</v>
      </c>
    </row>
    <row r="97" spans="1:11" s="13" customFormat="1">
      <c r="A97" s="21">
        <v>195</v>
      </c>
      <c r="B97" s="21" t="s">
        <v>6</v>
      </c>
      <c r="C97" s="21">
        <v>11</v>
      </c>
      <c r="D97" s="28" t="s">
        <v>95</v>
      </c>
      <c r="E97" s="27">
        <v>49</v>
      </c>
      <c r="F97" s="27">
        <v>9</v>
      </c>
      <c r="G97" s="19">
        <f t="shared" si="2"/>
        <v>18.367346938775512</v>
      </c>
      <c r="H97" s="29">
        <v>10</v>
      </c>
      <c r="I97" s="29" t="s">
        <v>111</v>
      </c>
    </row>
    <row r="98" spans="1:11" s="13" customFormat="1">
      <c r="A98" s="21">
        <v>205</v>
      </c>
      <c r="B98" s="21" t="s">
        <v>6</v>
      </c>
      <c r="C98" s="21">
        <v>11</v>
      </c>
      <c r="D98" s="28" t="s">
        <v>96</v>
      </c>
      <c r="E98" s="27">
        <v>49</v>
      </c>
      <c r="F98" s="22">
        <v>8</v>
      </c>
      <c r="G98" s="19">
        <f t="shared" si="2"/>
        <v>16.326530612244898</v>
      </c>
      <c r="H98" s="29">
        <v>11</v>
      </c>
      <c r="I98" s="29" t="s">
        <v>111</v>
      </c>
    </row>
    <row r="99" spans="1:11" s="13" customFormat="1">
      <c r="A99" s="21">
        <v>205</v>
      </c>
      <c r="B99" s="21" t="s">
        <v>6</v>
      </c>
      <c r="C99" s="37">
        <v>11</v>
      </c>
      <c r="D99" s="36" t="s">
        <v>97</v>
      </c>
      <c r="E99" s="27">
        <v>49</v>
      </c>
      <c r="F99" s="37">
        <v>7.75</v>
      </c>
      <c r="G99" s="19">
        <f t="shared" si="2"/>
        <v>15.816326530612246</v>
      </c>
      <c r="H99" s="29">
        <v>12</v>
      </c>
      <c r="I99" s="29" t="s">
        <v>111</v>
      </c>
    </row>
    <row r="100" spans="1:11" s="13" customFormat="1">
      <c r="A100" s="21">
        <v>242</v>
      </c>
      <c r="B100" s="21" t="s">
        <v>6</v>
      </c>
      <c r="C100" s="21">
        <v>11</v>
      </c>
      <c r="D100" s="28" t="s">
        <v>98</v>
      </c>
      <c r="E100" s="27">
        <v>49</v>
      </c>
      <c r="F100" s="27">
        <v>7.25</v>
      </c>
      <c r="G100" s="19">
        <f t="shared" si="2"/>
        <v>14.795918367346939</v>
      </c>
      <c r="H100" s="29">
        <v>13</v>
      </c>
      <c r="I100" s="29" t="s">
        <v>111</v>
      </c>
    </row>
    <row r="101" spans="1:11" s="13" customFormat="1">
      <c r="A101" s="21">
        <v>242</v>
      </c>
      <c r="B101" s="21" t="s">
        <v>6</v>
      </c>
      <c r="C101" s="21">
        <v>11</v>
      </c>
      <c r="D101" s="28" t="s">
        <v>99</v>
      </c>
      <c r="E101" s="27">
        <v>49</v>
      </c>
      <c r="F101" s="27">
        <v>7</v>
      </c>
      <c r="G101" s="19">
        <f t="shared" si="2"/>
        <v>14.285714285714285</v>
      </c>
      <c r="H101" s="29">
        <v>14</v>
      </c>
      <c r="I101" s="29" t="s">
        <v>111</v>
      </c>
    </row>
    <row r="102" spans="1:11" s="13" customFormat="1">
      <c r="A102" s="21">
        <v>204</v>
      </c>
      <c r="B102" s="21" t="s">
        <v>6</v>
      </c>
      <c r="C102" s="21">
        <v>11</v>
      </c>
      <c r="D102" s="28" t="s">
        <v>100</v>
      </c>
      <c r="E102" s="27">
        <v>49</v>
      </c>
      <c r="F102" s="27">
        <v>6.75</v>
      </c>
      <c r="G102" s="19">
        <f t="shared" si="2"/>
        <v>13.77551020408163</v>
      </c>
      <c r="H102" s="29">
        <v>15</v>
      </c>
      <c r="I102" s="29" t="s">
        <v>111</v>
      </c>
    </row>
    <row r="103" spans="1:11" s="13" customFormat="1">
      <c r="A103" s="21">
        <v>241</v>
      </c>
      <c r="B103" s="21" t="s">
        <v>6</v>
      </c>
      <c r="C103" s="21">
        <v>11</v>
      </c>
      <c r="D103" s="28" t="s">
        <v>101</v>
      </c>
      <c r="E103" s="27">
        <v>49</v>
      </c>
      <c r="F103" s="27">
        <v>6.5</v>
      </c>
      <c r="G103" s="19">
        <f t="shared" si="2"/>
        <v>13.26530612244898</v>
      </c>
      <c r="H103" s="29">
        <v>16</v>
      </c>
      <c r="I103" s="29" t="s">
        <v>111</v>
      </c>
    </row>
    <row r="104" spans="1:11" s="13" customFormat="1">
      <c r="A104" s="21">
        <v>242</v>
      </c>
      <c r="B104" s="21" t="s">
        <v>6</v>
      </c>
      <c r="C104" s="21">
        <v>11</v>
      </c>
      <c r="D104" s="31" t="s">
        <v>102</v>
      </c>
      <c r="E104" s="27">
        <v>49</v>
      </c>
      <c r="F104" s="27">
        <v>5</v>
      </c>
      <c r="G104" s="19">
        <f t="shared" si="2"/>
        <v>10.204081632653061</v>
      </c>
      <c r="H104" s="29">
        <v>17</v>
      </c>
      <c r="I104" s="29" t="s">
        <v>111</v>
      </c>
    </row>
    <row r="105" spans="1:11" s="13" customFormat="1">
      <c r="A105" s="21">
        <v>210</v>
      </c>
      <c r="B105" s="21" t="s">
        <v>6</v>
      </c>
      <c r="C105" s="21">
        <v>11</v>
      </c>
      <c r="D105" s="28" t="s">
        <v>103</v>
      </c>
      <c r="E105" s="27">
        <v>49</v>
      </c>
      <c r="F105" s="22">
        <v>2.75</v>
      </c>
      <c r="G105" s="19">
        <f t="shared" si="2"/>
        <v>5.6122448979591839</v>
      </c>
      <c r="H105" s="29">
        <v>18</v>
      </c>
      <c r="I105" s="29" t="s">
        <v>111</v>
      </c>
      <c r="J105" s="3"/>
      <c r="K105" s="3"/>
    </row>
    <row r="106" spans="1:11" s="13" customFormat="1">
      <c r="A106" s="21">
        <v>241</v>
      </c>
      <c r="B106" s="21" t="s">
        <v>6</v>
      </c>
      <c r="C106" s="21">
        <v>11</v>
      </c>
      <c r="D106" s="28" t="s">
        <v>104</v>
      </c>
      <c r="E106" s="27">
        <v>49</v>
      </c>
      <c r="F106" s="27">
        <v>2</v>
      </c>
      <c r="G106" s="19">
        <f t="shared" si="2"/>
        <v>4.0816326530612246</v>
      </c>
      <c r="H106" s="29">
        <v>19</v>
      </c>
      <c r="I106" s="29" t="s">
        <v>111</v>
      </c>
      <c r="J106" s="3"/>
      <c r="K106" s="3"/>
    </row>
    <row r="107" spans="1:11" s="13" customFormat="1">
      <c r="A107" s="21">
        <v>240</v>
      </c>
      <c r="B107" s="21" t="s">
        <v>6</v>
      </c>
      <c r="C107" s="16">
        <v>11</v>
      </c>
      <c r="D107" s="17" t="s">
        <v>105</v>
      </c>
      <c r="E107" s="27">
        <v>49</v>
      </c>
      <c r="F107" s="18">
        <v>1.75</v>
      </c>
      <c r="G107" s="19">
        <f t="shared" si="2"/>
        <v>3.5714285714285712</v>
      </c>
      <c r="H107" s="29">
        <v>20</v>
      </c>
      <c r="I107" s="29" t="s">
        <v>111</v>
      </c>
      <c r="J107" s="3"/>
      <c r="K107" s="3"/>
    </row>
    <row r="108" spans="1:11" s="13" customFormat="1">
      <c r="A108" s="21">
        <v>195</v>
      </c>
      <c r="B108" s="21" t="s">
        <v>6</v>
      </c>
      <c r="C108" s="21">
        <v>11</v>
      </c>
      <c r="D108" s="31" t="s">
        <v>106</v>
      </c>
      <c r="E108" s="27">
        <v>49</v>
      </c>
      <c r="F108" s="27">
        <v>0.5</v>
      </c>
      <c r="G108" s="19">
        <f t="shared" si="2"/>
        <v>1.0204081632653061</v>
      </c>
      <c r="H108" s="29">
        <v>21</v>
      </c>
      <c r="I108" s="29" t="s">
        <v>111</v>
      </c>
      <c r="J108" s="3"/>
      <c r="K108" s="3"/>
    </row>
    <row r="109" spans="1:11" s="13" customFormat="1">
      <c r="A109" s="21">
        <v>198</v>
      </c>
      <c r="B109" s="21" t="s">
        <v>6</v>
      </c>
      <c r="C109" s="21">
        <v>11</v>
      </c>
      <c r="D109" s="28" t="s">
        <v>107</v>
      </c>
      <c r="E109" s="27">
        <v>49</v>
      </c>
      <c r="F109" s="27">
        <v>0</v>
      </c>
      <c r="G109" s="19">
        <f t="shared" si="2"/>
        <v>0</v>
      </c>
      <c r="H109" s="29">
        <v>22</v>
      </c>
      <c r="I109" s="29" t="s">
        <v>111</v>
      </c>
    </row>
    <row r="110" spans="1:11" s="13" customFormat="1">
      <c r="A110" s="21">
        <v>196</v>
      </c>
      <c r="B110" s="21" t="s">
        <v>6</v>
      </c>
      <c r="C110" s="15">
        <v>11</v>
      </c>
      <c r="D110" s="14" t="s">
        <v>108</v>
      </c>
      <c r="E110" s="27">
        <v>49</v>
      </c>
      <c r="F110" s="27">
        <v>0</v>
      </c>
      <c r="G110" s="19">
        <f t="shared" si="2"/>
        <v>0</v>
      </c>
      <c r="H110" s="29">
        <v>22</v>
      </c>
      <c r="I110" s="29" t="s">
        <v>111</v>
      </c>
    </row>
    <row r="111" spans="1:11" s="5" customFormat="1">
      <c r="A111" s="24"/>
      <c r="B111" s="24"/>
      <c r="C111" s="24"/>
      <c r="D111" s="6"/>
      <c r="E111" s="24"/>
      <c r="F111" s="24"/>
      <c r="G111" s="24"/>
      <c r="H111" s="49"/>
      <c r="I111" s="49"/>
    </row>
    <row r="112" spans="1:11" s="5" customFormat="1">
      <c r="A112" s="24"/>
      <c r="B112" s="24"/>
      <c r="C112" s="24"/>
      <c r="D112" s="6"/>
      <c r="E112" s="24"/>
      <c r="F112" s="24"/>
      <c r="G112" s="24"/>
      <c r="H112" s="49"/>
      <c r="I112" s="49"/>
    </row>
    <row r="113" spans="1:9" s="5" customFormat="1">
      <c r="A113" s="24"/>
      <c r="B113" s="24"/>
      <c r="C113" s="24"/>
      <c r="D113" s="6"/>
      <c r="E113" s="24"/>
      <c r="F113" s="24"/>
      <c r="G113" s="24"/>
      <c r="H113" s="49"/>
      <c r="I113" s="49"/>
    </row>
  </sheetData>
  <autoFilter ref="A5:I5"/>
  <sortState ref="A35:I57">
    <sortCondition descending="1" ref="G35:G57"/>
  </sortState>
  <mergeCells count="4">
    <mergeCell ref="A4:G4"/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2025-11-26T13:46:50Z</cp:lastPrinted>
  <dcterms:created xsi:type="dcterms:W3CDTF">2021-11-22T12:13:57Z</dcterms:created>
  <dcterms:modified xsi:type="dcterms:W3CDTF">2025-11-27T13:28:29Z</dcterms:modified>
</cp:coreProperties>
</file>